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unisabanaedu-my.sharepoint.com/personal/johanarubpu_unisabana_edu_co/Documents/Docencia/Otros temas profesores/Procesos de Acreditación-Renov Registro Calif/Gastronomía/2024/Anexos/"/>
    </mc:Choice>
  </mc:AlternateContent>
  <xr:revisionPtr revIDLastSave="1" documentId="8_{0D392EFB-9205-4FB1-A179-AD9374EC0A98}" xr6:coauthVersionLast="47" xr6:coauthVersionMax="47" xr10:uidLastSave="{0093D422-6FCB-4EC3-AC9C-7107270FC2EB}"/>
  <bookViews>
    <workbookView xWindow="-120" yWindow="-120" windowWidth="20730" windowHeight="11040" xr2:uid="{76EC5C55-3409-446F-9FFF-4700ABF2B58E}"/>
  </bookViews>
  <sheets>
    <sheet name="DP-022" sheetId="1" r:id="rId1"/>
  </sheets>
  <externalReferences>
    <externalReference r:id="rId2"/>
  </externalReferences>
  <definedNames>
    <definedName name="_xlnm._FilterDatabase" localSheetId="0" hidden="1">'DP-022'!$A$3:$I$3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9" i="1" l="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99" i="1"/>
  <c r="D98" i="1"/>
  <c r="D97" i="1"/>
  <c r="D96" i="1"/>
  <c r="D95" i="1"/>
  <c r="D94" i="1"/>
  <c r="D93" i="1"/>
  <c r="D92" i="1"/>
  <c r="D91" i="1"/>
  <c r="D90" i="1"/>
  <c r="D89" i="1"/>
  <c r="D88" i="1"/>
  <c r="D87" i="1"/>
  <c r="D86" i="1"/>
  <c r="D85" i="1"/>
  <c r="D84" i="1"/>
  <c r="D83" i="1"/>
  <c r="D82" i="1"/>
  <c r="D81" i="1"/>
  <c r="D80" i="1"/>
  <c r="D77" i="1"/>
  <c r="D69" i="1"/>
  <c r="D68" i="1"/>
  <c r="D67" i="1"/>
  <c r="D66" i="1"/>
  <c r="D65" i="1"/>
  <c r="D64" i="1"/>
  <c r="D63" i="1"/>
  <c r="D62" i="1"/>
  <c r="D61" i="1"/>
  <c r="D60" i="1"/>
  <c r="D59" i="1"/>
  <c r="D58" i="1"/>
  <c r="D57" i="1"/>
  <c r="D56" i="1"/>
  <c r="D55" i="1"/>
  <c r="D54" i="1"/>
  <c r="D53" i="1"/>
  <c r="D52" i="1"/>
  <c r="D51" i="1"/>
  <c r="D50" i="1"/>
  <c r="D49" i="1"/>
  <c r="D48" i="1"/>
  <c r="D47" i="1"/>
  <c r="D46" i="1"/>
  <c r="D44" i="1"/>
  <c r="D43" i="1"/>
  <c r="D42" i="1"/>
  <c r="D41" i="1"/>
  <c r="D40" i="1"/>
  <c r="D39" i="1"/>
  <c r="D38" i="1"/>
  <c r="D26" i="1"/>
  <c r="D25" i="1"/>
  <c r="D24" i="1"/>
  <c r="D23" i="1"/>
  <c r="D22" i="1"/>
  <c r="D21" i="1"/>
  <c r="D20" i="1"/>
  <c r="D19" i="1"/>
  <c r="D18" i="1"/>
  <c r="D17" i="1"/>
</calcChain>
</file>

<file path=xl/sharedStrings.xml><?xml version="1.0" encoding="utf-8"?>
<sst xmlns="http://schemas.openxmlformats.org/spreadsheetml/2006/main" count="1342" uniqueCount="677">
  <si>
    <t>Participación en Eventos Académicos por parte de los profesores que han apoyado el programa durante el periodo 2017-2023</t>
  </si>
  <si>
    <t>Periodo</t>
  </si>
  <si>
    <t>Cédula profesor</t>
  </si>
  <si>
    <t>Nombre del Profesor</t>
  </si>
  <si>
    <t>Tipo de vinculación del profesor</t>
  </si>
  <si>
    <t>Nombre de la participación</t>
  </si>
  <si>
    <t>Evento - Entidad</t>
  </si>
  <si>
    <t>Lugar</t>
  </si>
  <si>
    <t>Fecha</t>
  </si>
  <si>
    <t>Vernot Van Arcken Diana Marcela</t>
  </si>
  <si>
    <t>Carrera Profesoral</t>
  </si>
  <si>
    <t>Ponencia: Homogeneización, género e identidad en las cocinas de América Latina</t>
  </si>
  <si>
    <t>Segundo Congreso: Cultura en América Latina: Prácticas, significados y discusiones</t>
  </si>
  <si>
    <t>Mexicali (México)</t>
  </si>
  <si>
    <t>Del 28 de febrero al 03 de marzo de 2017</t>
  </si>
  <si>
    <t>Zapata Cuervo Luisa Natalia</t>
  </si>
  <si>
    <t>Ponencia: Peace Agreement Affecting Risk Perception and Travel Intention</t>
  </si>
  <si>
    <t>52° Asamblea Anual CLADEA 2017. Rompiendo paradigmas: anticipando el futuro de la educación global.</t>
  </si>
  <si>
    <t>Riverside - California (Estados Unidos)</t>
  </si>
  <si>
    <t>Del 17 al 19 de Octubre de 2017</t>
  </si>
  <si>
    <t>Bernal Torres Cesar Augusto</t>
  </si>
  <si>
    <t>Ponencia: Investigación en Gestión Empresarial y Educación</t>
  </si>
  <si>
    <t>Semana Internacional,  Universidad Alas Peruanas.</t>
  </si>
  <si>
    <t>Lima (Perú)</t>
  </si>
  <si>
    <t>Del 18 al 20 de mayo de 2017</t>
  </si>
  <si>
    <t>Ponencia: Oportunidades y desafíos de la investigación científica en el contexto de las organizaciones</t>
  </si>
  <si>
    <t>VI Congreso Internacional de las Ciencias Sociales y Administrativas</t>
  </si>
  <si>
    <t>Chihuahua (México)</t>
  </si>
  <si>
    <t>Del 19 al 21 de septiembre de 2017</t>
  </si>
  <si>
    <t>Ponencia: Importancia de la Discución de Resultados de Investigación en las Tesis Doctorales</t>
  </si>
  <si>
    <t>Coloquio Internacional de Investigación 2017</t>
  </si>
  <si>
    <t>7 y 8 de noviembre de 2017</t>
  </si>
  <si>
    <t>Ponencia: Investigación e innovación para el Desarrollo Empresarial</t>
  </si>
  <si>
    <t>Simposio Internacional de Investigación, Ciencias Empresariales</t>
  </si>
  <si>
    <t>Lima, Cusco y Arequipa (Perú)</t>
  </si>
  <si>
    <t>Del 27 al 29 de septiembre de 2017</t>
  </si>
  <si>
    <t>Ponencia: Investigación e innovación como estrategias para la competitividad empresarial</t>
  </si>
  <si>
    <t>Coloquio Doctoral del Programa de Doctorado en Ciencias Administrativas</t>
  </si>
  <si>
    <t>Tamaulipas (México)</t>
  </si>
  <si>
    <t>Del 25 al 27 de octubre de 2017</t>
  </si>
  <si>
    <t>Ponencia: Investigación e innovación para el desarrollo empresarial</t>
  </si>
  <si>
    <t>Segundo Congreso Internacional de la Red RADAR</t>
  </si>
  <si>
    <t>Cusco y Arequipa (Perú)</t>
  </si>
  <si>
    <t>26 de Septiembre de 2017</t>
  </si>
  <si>
    <t>Rojas Torres Diana Carolina</t>
  </si>
  <si>
    <t>Ponencia: Overcoming the barriers to cloud computing and big data adoption: A
 multiple case study of e-commerce firms from developing countries</t>
  </si>
  <si>
    <t>Communication Policy Research Conference Latam 2017</t>
  </si>
  <si>
    <t>Cartagena (Colombia)</t>
  </si>
  <si>
    <t>Del 21 al 25 de junio de 2017</t>
  </si>
  <si>
    <t>Ponencia: Big Data como Herramienta en Investigación</t>
  </si>
  <si>
    <t>Prospecta 2017</t>
  </si>
  <si>
    <t>Cali (Colombia)</t>
  </si>
  <si>
    <t>25 de octubre de 2017</t>
  </si>
  <si>
    <t>Ponencia: ¿Cómo la innovación permite impactar las realidades sociales contemporáneas ?</t>
  </si>
  <si>
    <t>Pre Feria Innovación Policía Nancionañ 2017</t>
  </si>
  <si>
    <t>Bogotá (Colombia)</t>
  </si>
  <si>
    <t>29 de noviembre</t>
  </si>
  <si>
    <t>Sepulveda Calderon Maria Del Pilar</t>
  </si>
  <si>
    <t>Docencia Planta</t>
  </si>
  <si>
    <t>Ponencia: Engranaje para fortalecer las habilidades emprendedoras de los estudiantes de administración</t>
  </si>
  <si>
    <t>VI Encuentro Internacional de Investigación y Espíritu Empresarial</t>
  </si>
  <si>
    <t>Ocaña (Colombia)</t>
  </si>
  <si>
    <t>13 y 14 de septiembre de 2017</t>
  </si>
  <si>
    <t>Henriquez Machado Rafael Jose</t>
  </si>
  <si>
    <t>Ponencia: Una mirada hacia el consumo responsable</t>
  </si>
  <si>
    <t>Sotelo Diaz Luz Indira</t>
  </si>
  <si>
    <t>Par evaluador en el Consejo Nacional de Acreditación –CNA</t>
  </si>
  <si>
    <t xml:space="preserve">Programa de Ingeniería de Alimentos de la Universidad del Valle. </t>
  </si>
  <si>
    <t>12 y 13 de junio de 2017</t>
  </si>
  <si>
    <t>Jurado de Tesis de Doctorado</t>
  </si>
  <si>
    <t>Doctorado en Ingeniería Universidad del Valle</t>
  </si>
  <si>
    <t>Septiembre de 2017</t>
  </si>
  <si>
    <t>Par evaluador del artículo “Formación para el emprendimiento en las instituciones Educativas Superiores IES- Caso Colombiano. Una Reflexión inicial”.</t>
  </si>
  <si>
    <t>Revista EAN. Universidad EAN</t>
  </si>
  <si>
    <t>Marzo a abril de 2017</t>
  </si>
  <si>
    <t>Jurado de Tesis Doctoral. Doctorado en Ingeniería, Industria y Organizaciones</t>
  </si>
  <si>
    <t>Universiad Nacional de Colombia</t>
  </si>
  <si>
    <t>Diciembre de 2017</t>
  </si>
  <si>
    <t>Jurado de Tesis Doctoral en Administración</t>
  </si>
  <si>
    <t>Universidad Tamaulipas (México)</t>
  </si>
  <si>
    <t>Del 25 al 27 de Octubre de 2017</t>
  </si>
  <si>
    <t>Universidad EAFIT</t>
  </si>
  <si>
    <t>27 de noviembre de 2017</t>
  </si>
  <si>
    <t>Universidad Externado de Colombia</t>
  </si>
  <si>
    <t>28 de noviembre de 2017</t>
  </si>
  <si>
    <t>Universidad Pública de Navarra (España)</t>
  </si>
  <si>
    <t>Director de Tesis Doctoral en Administración</t>
  </si>
  <si>
    <t>Universidad Católica de Lima (Perú)</t>
  </si>
  <si>
    <t>Desde Agosto de 2017</t>
  </si>
  <si>
    <t>Universidad Nacional del Rosario en Argentina</t>
  </si>
  <si>
    <t>Desde Noviembre de 2017</t>
  </si>
  <si>
    <t>Martinez Diaz Jaime Humberto</t>
  </si>
  <si>
    <t>Constructor preguntas examen Saber-Pro Área Organizaciones</t>
  </si>
  <si>
    <t>ICFES</t>
  </si>
  <si>
    <t>Enero a Diciembre de 2017</t>
  </si>
  <si>
    <t>Ponencia: “¿Cómo redactar una tesis para grado de maestría con estilo de normas APA?”</t>
  </si>
  <si>
    <t>Instituto tecnológico de Coatzacoalcos</t>
  </si>
  <si>
    <t>Coatzacoalcos (México)</t>
  </si>
  <si>
    <t>Ponencia: “Overcoming the barriers to cloud computing and big data adoption in E-Commerce in developing countries”</t>
  </si>
  <si>
    <t>PTC</t>
  </si>
  <si>
    <t>Hawái  (USA)</t>
  </si>
  <si>
    <t>Ponencia: “Investigación Cualitativa”</t>
  </si>
  <si>
    <t>Semana Internacional de la UAP 2018</t>
  </si>
  <si>
    <t>Lima-Arequipa-Tacna y Ayacucho (Perú)</t>
  </si>
  <si>
    <t xml:space="preserve">Ponencia: “Cómo Blockchain está cambiando los modelos de negocio en Latinoamerica” </t>
  </si>
  <si>
    <t> The Trust machine – How technology behind bitcoin could change the world</t>
  </si>
  <si>
    <t>Mejia Villa Andres Hernan</t>
  </si>
  <si>
    <t>Ponencia "Factors influencing the role of communication in the collaborative innovation practices"</t>
  </si>
  <si>
    <t>R&amp;D Management conference</t>
  </si>
  <si>
    <t>Milán (Italia)</t>
  </si>
  <si>
    <t xml:space="preserve">Ponencia: “La población desplazada en Tocancipá: Retos y resistencias a través de la cultura gastronómica” </t>
  </si>
  <si>
    <t>Sexto Seminario de Grupos Regionales de Memoria Histórica</t>
  </si>
  <si>
    <t>Florencia (Colombia)</t>
  </si>
  <si>
    <t>Ponencia: "The impact of sustainable packaging used in land transfer operations"</t>
  </si>
  <si>
    <t>The 29th European Conference on Operational Research (EURO2018)</t>
  </si>
  <si>
    <t>Valencia (España)</t>
  </si>
  <si>
    <t>Ponencia: “Agrodiversidad, campo y cocina: Una mirada hacia la paz”</t>
  </si>
  <si>
    <t>Sabor Barranquilla</t>
  </si>
  <si>
    <t>Barranquilla (Colombia)</t>
  </si>
  <si>
    <t xml:space="preserve">Ponencia: “La Innovación: contextos, experiencias, y retos para la investigación mediada por tecnologías, para el fortalecimiento de la ciencia y la innovación en las regiones” </t>
  </si>
  <si>
    <t>III encuentro internacional de e- research y V encuentro anual de investigación</t>
  </si>
  <si>
    <t>Ponencia: "Capital humano en la empresa familiar, alcances y limitaciones del proceso de sucesión"</t>
  </si>
  <si>
    <t>53° Asamblea Anual de CLADEA</t>
  </si>
  <si>
    <t>San José  (Costa Rica)</t>
  </si>
  <si>
    <t xml:space="preserve">Par Evaluador Artículo en Revista indexada </t>
  </si>
  <si>
    <t>Meat Science</t>
  </si>
  <si>
    <t>De La Roche Merino Juan Manuel</t>
  </si>
  <si>
    <t>Representante Alianza entre la Universidad y el Instituto</t>
  </si>
  <si>
    <t>Instituto Distrital del Turismo</t>
  </si>
  <si>
    <t>Castro Rios Guido Angello</t>
  </si>
  <si>
    <t>Evaluación artículo "Riesgo estratégico: contraste de perspectivas"</t>
  </si>
  <si>
    <t>Revista estudios gerenciales</t>
  </si>
  <si>
    <t>Evaluación artículo conferencia "Toward a theorical framework of cross-cultural leadership behavior adjustment"</t>
  </si>
  <si>
    <t>Academy of management 2018 annual meeting</t>
  </si>
  <si>
    <t>Evaluación artículo conferencia "¿How do paternalistic leaders facilitate performance?: the meadiating role phsycologycal capital"</t>
  </si>
  <si>
    <t>Evaluación artículo conferencia " The contingent effect of change experience on performace"</t>
  </si>
  <si>
    <t>Par Evaluador Libro "Modelo de intervención e innovación para la gestión de organizaciones: Manual de intervención para el desarrollo de un ecosistema para la innovación sostenible en pymes"</t>
  </si>
  <si>
    <t>Universidad EAN</t>
  </si>
  <si>
    <t>Par Académico del programa Especialización en Docencia Universitaria</t>
  </si>
  <si>
    <t>Fundación Universitaria Navarra-Uninavarra. Neiva, Huila</t>
  </si>
  <si>
    <t xml:space="preserve">Par Evaluador de acreditación internacional ARCOSUR CNA </t>
  </si>
  <si>
    <t>Universidad de Córdoba</t>
  </si>
  <si>
    <t>Par Evaluador Artículo científico "El talento humano y la estrategia organizacional en empresas del valle del cauca"</t>
  </si>
  <si>
    <t>Cuadernos de administración</t>
  </si>
  <si>
    <t>Dirección tesis de maestría: "Estrategias de gestión del conocimiento para un programa de enseñanza y aprendizaje mediante aula móvil en la población adulta de chía"</t>
  </si>
  <si>
    <t>Escuela Colombiana de Ingeniería Julio Garavito</t>
  </si>
  <si>
    <t>Dirección tesis de maestría: "Estrategias para la gestión del conocimiento en el programa Sofía plus del Sena"</t>
  </si>
  <si>
    <t>Castilla Corzo Felipe</t>
  </si>
  <si>
    <t>Par evaluador</t>
  </si>
  <si>
    <t>Revista Turismo y Sociedad de la Universidad Externado</t>
  </si>
  <si>
    <t>Par Evaluador Artículo científico "Impact of glass shape on time taken to drink as soft drink: A laboratory based experiment"</t>
  </si>
  <si>
    <t>PLOS ONE</t>
  </si>
  <si>
    <t>Par evaluador convocatoria Colciencias 802</t>
  </si>
  <si>
    <t>Colciencias</t>
  </si>
  <si>
    <t>Jurado tesis de Doctorado</t>
  </si>
  <si>
    <t>Universidad Nacional de Colombia</t>
  </si>
  <si>
    <t xml:space="preserve">Seguimiento tesis de Maestría </t>
  </si>
  <si>
    <t>Ecuador</t>
  </si>
  <si>
    <t>Dirección de trabajos de grado de maestría "Caracterización del perfil creativo de los ejecutivos colombianos"</t>
  </si>
  <si>
    <t>Codirección de trabajos de grado de maestría "Las asociaciones empresariales de Bogotá Región como agentes de desarrollo económico, social y organizacional: contribución a la innovación estratégica de sus empresas asociadas"</t>
  </si>
  <si>
    <t>Universidad de Navarra (Pamplona, España)</t>
  </si>
  <si>
    <t>Beltran Chavarro Luis Enrique</t>
  </si>
  <si>
    <t>Asesor de Práctica Empresarial</t>
  </si>
  <si>
    <t>Fundación Carmelo Misioneros Solidaria</t>
  </si>
  <si>
    <t>Par Evaluador Tesis de maestría "Modelo para la gestión del conocimiento organizacional en el marco de un sistema de gestión de calidad en una organización sin ánimo de Lucro en Bogotá"</t>
  </si>
  <si>
    <t>Dirección tesis de maestría: "Estrategias para el uso eficiente de los ingresos por parte de agricultores en el municipio de Guasca del departamento de Cundinamarca, Colombia "</t>
  </si>
  <si>
    <t xml:space="preserve">Par evaluador en el proceso de Acreditación </t>
  </si>
  <si>
    <t>Ingeniería de Alimentos de la Universidad de la Amazonía.</t>
  </si>
  <si>
    <t>Par Evaluador de proyecto de investigación doctora</t>
  </si>
  <si>
    <t>Universidad de Chihuahua</t>
  </si>
  <si>
    <t>Capacitador representante de la U. Sabana de en curso de Cocina al Vacío</t>
  </si>
  <si>
    <t xml:space="preserve"> Asociación Colombiana de Chefs. En Javar</t>
  </si>
  <si>
    <t>Par Evaluador Capítulo de libro "La mejora continua en el proceso productivo de pymes y su impacto en la calidad de vida de sus colaboradores"</t>
  </si>
  <si>
    <t xml:space="preserve">Tecnológico de Antioquia </t>
  </si>
  <si>
    <t>Evaluación artículo "El grupo informal y sus dinámicas interna en las organizaciones"</t>
  </si>
  <si>
    <t>Dirección tesis de maestría: "Estrategias que modifican la cultura organizacional y su impacto en la gestión del conocimiento en una entidad del sector público colombiano"</t>
  </si>
  <si>
    <t xml:space="preserve">Par Evaluador de proyecto de investigación doctoral " Prácticas de gestión del conocimiento que favorecen o inhiben los procesos de restauración ecológica" </t>
  </si>
  <si>
    <t>Filomena Ambrosio Annamaria</t>
  </si>
  <si>
    <t>Par evaluador proyecto " Desarrollo de técnicas alternativas para la implementación en preparaciones, asociadas al uso de las hojas de Canna Indica L. en la gastronomía colombiana"</t>
  </si>
  <si>
    <t>La Asociación Colombiana para el avance de la ciencia</t>
  </si>
  <si>
    <t>DYNA</t>
  </si>
  <si>
    <t>Deaza Fernandez Maria Paula</t>
  </si>
  <si>
    <t>Expert Kitchen</t>
  </si>
  <si>
    <t xml:space="preserve">Rational </t>
  </si>
  <si>
    <t>Lizcano Gonzalez Edgar Andres</t>
  </si>
  <si>
    <t>Importancia de las TiC como apoyo a la actividad docente</t>
  </si>
  <si>
    <t xml:space="preserve">Encuentros Educativos Inspiradores CTA </t>
  </si>
  <si>
    <t xml:space="preserve">Chia, Colombia </t>
  </si>
  <si>
    <t>Elementos que inciden en el bienestar del talento humano y en la obtención de las metas y objetivos organizacionales.</t>
  </si>
  <si>
    <t>VI Conversatorio de Gestión Organizacional</t>
  </si>
  <si>
    <t>Bogotá, Colombia</t>
  </si>
  <si>
    <t>Workshop: Biomimicry through CPS method.</t>
  </si>
  <si>
    <t>ENTERS UiA - Bioeconomy, Biomimicry and the Launching of Agder Symbiosis</t>
  </si>
  <si>
    <t>Kristiansand, Noruega</t>
  </si>
  <si>
    <t>Resultados de investigación</t>
  </si>
  <si>
    <t>Congreso Internacional sobre Gobernanza de la Ciencia y la Innovación. Hacia el desarrollo inclusivo</t>
  </si>
  <si>
    <t>Panel de expertos en Blockchain para el desarrollo de proyectos.</t>
  </si>
  <si>
    <t>Conferencia Academy of Management 2019</t>
  </si>
  <si>
    <t>Boston, Estados Unidos</t>
  </si>
  <si>
    <t>V Simposio de Sostenibilidad y Empresa de la Pontificia Universidad Javeriana de Bogotá</t>
  </si>
  <si>
    <t>11th Conference of the Iberoamerican Academy of Management</t>
  </si>
  <si>
    <t>Inspirado para Educar</t>
  </si>
  <si>
    <t>No aplica</t>
  </si>
  <si>
    <t>charla sobre Learnability a los Profesores y Orientadores de los diferentes colegios</t>
  </si>
  <si>
    <t xml:space="preserve">OPEN CAMPUS 2020 </t>
  </si>
  <si>
    <t>Chía, Colombia</t>
  </si>
  <si>
    <t>Zwerg Anne Marie</t>
  </si>
  <si>
    <t>Resultados de investigación tesis doctoral</t>
  </si>
  <si>
    <t>BALAS Doctoral Colloquium</t>
  </si>
  <si>
    <t>Evaluador de artículos para publicación</t>
  </si>
  <si>
    <t>International Journal of Emerging Markets </t>
  </si>
  <si>
    <t>Enero a diciembre de 2020</t>
  </si>
  <si>
    <t>Par evaluador de artículos para publicación</t>
  </si>
  <si>
    <t>International Journal of Business &amp; Emerging Markets </t>
  </si>
  <si>
    <t>Evaluador de casos de estudio para publicación</t>
  </si>
  <si>
    <t>Emerald Emerging Markets Case Studies </t>
  </si>
  <si>
    <t>Member Advisory Board</t>
  </si>
  <si>
    <t>X-Culture</t>
  </si>
  <si>
    <t>Member Editorial Review Board</t>
  </si>
  <si>
    <t>Cross Cultural &amp; Strategic Management </t>
  </si>
  <si>
    <t>Torres Guevara Luz Elba</t>
  </si>
  <si>
    <t>Asesora de un plan de mercadeo táctico y plan de mercadeo estratégico en conjunto con dos estudiantes de pregrado como parte de un proyecto de investigación de economía circular</t>
  </si>
  <si>
    <t>Huella Urbana Ambiental S.A.S</t>
  </si>
  <si>
    <t>Febrero a octubre de 2020</t>
  </si>
  <si>
    <t xml:space="preserve">Evaluador de proyectos de Regalías:
-Fase 1- Fortalecimiento en procesos de investigación y desarrollo tecnológico para la generación y apropiación de conocimiento científico que fomente la competitividad y el desarrollo del sector agroalimentario a través de la cooperación y la innovación.  </t>
  </si>
  <si>
    <t>Instituto de Ciencia y Tecnología de Alimentos - ICTA de la Universidad Nacional de Colombia</t>
  </si>
  <si>
    <t>Evaluador de proyectos de regalías:
'Fortalecimiento del Centro de Desarrollo Tecnológico INTAL a través de la Foodomica como estrategia de innovación para el desarrollo agroindustrial del País.</t>
  </si>
  <si>
    <t>Centro de Desarrollo Tecnológico INTAL</t>
  </si>
  <si>
    <t>Miembro Editorial Review Board</t>
  </si>
  <si>
    <t>European Journal of International Management </t>
  </si>
  <si>
    <t>Abril a diciembre de 2020</t>
  </si>
  <si>
    <t>Evaluación de artículo: The effect of cooking method and cooked color on consumer acceptability of boneless pork chops</t>
  </si>
  <si>
    <t xml:space="preserve">Journal of Animal Science </t>
  </si>
  <si>
    <t>Pulga Vivas Fredy Alexander</t>
  </si>
  <si>
    <t>Short Term Consultant</t>
  </si>
  <si>
    <t>Banco Mundial</t>
  </si>
  <si>
    <t>Junio a diciembre de 2020</t>
  </si>
  <si>
    <t>Evaluador de artículos para ponencia</t>
  </si>
  <si>
    <t>Academy of International Business-- Capítulo Sur-Este </t>
  </si>
  <si>
    <t>01/08/2020 </t>
  </si>
  <si>
    <t>Par Coordinador Acreditación de Alta Calidad programa Ingeniería de Alimentos Universidad La Sallista Caldas Antioquia</t>
  </si>
  <si>
    <t>Consejo Nacional de Acreditación</t>
  </si>
  <si>
    <t>1, 2 y 3 de octubre de 2020</t>
  </si>
  <si>
    <t>Evaluador de proyectos de la Convocatoria del Fondo de CTeI del SGR</t>
  </si>
  <si>
    <t>Minciencias</t>
  </si>
  <si>
    <t>5 y 6 de octubre de 2020</t>
  </si>
  <si>
    <t>Cruz Vidal Ana Maria</t>
  </si>
  <si>
    <t>Jurado en la Convocatoria de estímulos 2020 – Segunda Fase</t>
  </si>
  <si>
    <t>Ministerio de Cultura - Programa Nacional de Estímulos</t>
  </si>
  <si>
    <t>5 al 27 de noviembre de 2020</t>
  </si>
  <si>
    <t>Evaluadora de proyectos en la Convocatoria 888 - “Convocatoria para el fortalecimiento de laboratorios de calibración o de ensayo en departamentos priorizados del país-2020”</t>
  </si>
  <si>
    <t>Evaluador de Artículo: Sous vide pretreatment in cooking sturgeon fish burger: Effects on physicochemical properties and sensory characteristics</t>
  </si>
  <si>
    <t>International Journal of Food Science and Technology</t>
  </si>
  <si>
    <t>Evaluador de articulo: Global transcriptomic response of Listeria monocytogenes exposed to Fingered Citron (Citrus medica L. var. sarcodactylis Swingle) essential oil</t>
  </si>
  <si>
    <t xml:space="preserve">Food Research International </t>
  </si>
  <si>
    <t>Evaluador de proyectos de investigación</t>
  </si>
  <si>
    <t>3rd Annual Business Research Conference. University of District of Columbia</t>
  </si>
  <si>
    <t>Experto evaluador de la tesis:  Introducción de la Huella Ecológica en el Marco Estratégico de Toma de Decisiones Empresariales en la Industria Petrolera Estatal Colombiana.</t>
  </si>
  <si>
    <t>Universidad Internacional Iberoamericana de Mexico</t>
  </si>
  <si>
    <t xml:space="preserve"> Charlas acerca de Tecnología en Negocios</t>
  </si>
  <si>
    <t>Semana de Innovación - Universidad de Cundinamarca</t>
  </si>
  <si>
    <t xml:space="preserve">Colombia </t>
  </si>
  <si>
    <t>Marzo y agosto de 2021</t>
  </si>
  <si>
    <t>Conferencista invitado por la U. del Valle. Los retos del Gerente de Operaciones en el marco de la excelencia operacional post-Covid</t>
  </si>
  <si>
    <t>VIII Encuentro regional de investigación de operaciones - REVOLUCIONA. Universidad del Valle-Cali</t>
  </si>
  <si>
    <t>Marzo de 2021</t>
  </si>
  <si>
    <t xml:space="preserve">Challenge experience en logistica 4.0. Un Caso exitoso de innovación abierta en la Universidad de La Sabana </t>
  </si>
  <si>
    <t xml:space="preserve">Segundo encuentro de experiencias empresariales e investigación en ciencias administrativas </t>
  </si>
  <si>
    <t>Mayo de 2021</t>
  </si>
  <si>
    <t xml:space="preserve">El hospital simulado de la Universidad de la Sabana como una plataforma interactiva de cooperación y creación de valor para la sostenibilidad </t>
  </si>
  <si>
    <t>Ponencia: I Iéme Colloque Atlas AFMI Pandémie, Mangement International el Développement durable Réalisé</t>
  </si>
  <si>
    <t xml:space="preserve"> University-Business-State alliance. Responsible innovation as potential in post-COVID feeding in two research projects with crickets for human consumption.  </t>
  </si>
  <si>
    <t>University-Business-State alliance. Responsible innovation as potential in post-COVID feeding in two research projects with crickets for human consumption.</t>
  </si>
  <si>
    <t>11ème Colloque Atlas AFMI. Pandémie, Management international et Développement durable</t>
  </si>
  <si>
    <t>Rodriguez Lopez Jaime Eric Jose Fernando</t>
  </si>
  <si>
    <t>Panelista en Conferencia</t>
  </si>
  <si>
    <t xml:space="preserve">11° Congreso Atlas AFMI 2021 - Escuela Internacional. Universidad de La Sabana </t>
  </si>
  <si>
    <t>Economía circular y desarrollo humano: propuesta de un modelo enfocado en el bienestar</t>
  </si>
  <si>
    <t xml:space="preserve"> II Encuentro de experiencias empresariales e investigación en Ciencias Administrativas</t>
  </si>
  <si>
    <t>El Hospital simulado de la Universidad de la Sabana como una “plataforma interactiva” de colaboración y co-creación de valor para la sostenibilidad</t>
  </si>
  <si>
    <t>El challenge experience de logística 4.0: un caso exitoso de innovación abierta en la Universidad de la Sabana</t>
  </si>
  <si>
    <t>Ferreira Santos Marcos</t>
  </si>
  <si>
    <t>Gestión de marcas y relación consumidor-marca</t>
  </si>
  <si>
    <t>IX Encontro de Marketing  Da Anpad</t>
  </si>
  <si>
    <t>Brasil</t>
  </si>
  <si>
    <t>Villegas Cortes Andres</t>
  </si>
  <si>
    <t>La naturaleza como Unidad – Alexander von Humboldt y Francisco José de Caldas, Aportes desde Latinoamérica al Mundo</t>
  </si>
  <si>
    <t>III Conferencia Internacional en Educación en Cambio Climático y Desarrollo Sostenible en Latino América</t>
  </si>
  <si>
    <t>Junio de 2021</t>
  </si>
  <si>
    <t>Ponencia: “Importancia de la publicación de resultados de investigación con factor de impacto"</t>
  </si>
  <si>
    <t>Seminario internacional de investigación científica en el marco del bicentenario del perú. Universidad Nacional Federico Villarreal.</t>
  </si>
  <si>
    <t xml:space="preserve">Perú </t>
  </si>
  <si>
    <t xml:space="preserve">Challenges of young consumer behavior towards the UN SDG achievements </t>
  </si>
  <si>
    <t xml:space="preserve">ISRS </t>
  </si>
  <si>
    <t>Extranjero</t>
  </si>
  <si>
    <t>Julio de 2021</t>
  </si>
  <si>
    <t>“From Riding High to Lying Low: Hyundai´s Colombia Case”</t>
  </si>
  <si>
    <t>BALAS 2021</t>
  </si>
  <si>
    <t>Human Development in Circular Economy: a new conceptual framework for sustainability</t>
  </si>
  <si>
    <r>
      <t>The 27</t>
    </r>
    <r>
      <rPr>
        <vertAlign val="superscript"/>
        <sz val="11"/>
        <color rgb="FF000000"/>
        <rFont val="Aptos Narrow"/>
        <family val="2"/>
        <scheme val="minor"/>
      </rPr>
      <t>th</t>
    </r>
    <r>
      <rPr>
        <sz val="11"/>
        <color rgb="FF000000"/>
        <rFont val="Aptos Narrow"/>
        <family val="2"/>
        <scheme val="minor"/>
      </rPr>
      <t xml:space="preserve"> Annual Conference of International Sustainable Development Research Society (ISDRS)</t>
    </r>
  </si>
  <si>
    <t>Challenges of young consumer behavior towards the UN SDG achievement: A Qualitative Comparative Analysis in Colombia</t>
  </si>
  <si>
    <t>Caracterización de la harina de grillo (G. sigillatus) y sus aplicaciones gastronómicas</t>
  </si>
  <si>
    <t>V Jornada Académica de Ciencia y Cultura de la Alimentación la Universidad de La Sabana. Comer grillos y otros insectos. Una alternativa alimentaria para la sociedad”</t>
  </si>
  <si>
    <t>Agosto de 2021</t>
  </si>
  <si>
    <t xml:space="preserve">Tecnología de la innovación al servicio de la población Senior </t>
  </si>
  <si>
    <t>Foro virtual de El Tiempo "Orden Plateada"</t>
  </si>
  <si>
    <t>Macias Joven Maria Teresa</t>
  </si>
  <si>
    <t>Finanzas Personales. Universidad de La Sabana</t>
  </si>
  <si>
    <t>ILSE Finanzas Personales Aprende a Manejar tu Dinero</t>
  </si>
  <si>
    <t>Septiembre de 2021</t>
  </si>
  <si>
    <t>Barbosa Ramirez Lucia Carolina</t>
  </si>
  <si>
    <t>Felicidad organizacional en tiempos de incertidumbre</t>
  </si>
  <si>
    <t>XI Foro de administración con visión global. Escuela de Administración en Servicio de la Universidad de Los Andes - Chile</t>
  </si>
  <si>
    <t>Octubre de 2021</t>
  </si>
  <si>
    <t>Don't judge an ale beer by its colour: a comment analysis approach</t>
  </si>
  <si>
    <t>IICTA 2021 - Manizales</t>
  </si>
  <si>
    <t>Ohmic cooking of pork meat for the design of a ready to eat freeze-dried meal: a sensorial approach</t>
  </si>
  <si>
    <t>Track students reseach "Bibliometric Analysis of IB competences"</t>
  </si>
  <si>
    <t>Academy of International Business (AIB) - 2021</t>
  </si>
  <si>
    <t xml:space="preserve"> Ponencia "Retos y perspectivas de la investigación científica en la era de la conectividad”</t>
  </si>
  <si>
    <t xml:space="preserve">III Seminario Internacional de Investigación Científica Universidad Provada de Tacna </t>
  </si>
  <si>
    <t>Ministerio de educación "Innovación y emprendimiento Universitario"</t>
  </si>
  <si>
    <t xml:space="preserve">Jueves de la calidad con pares Amigos </t>
  </si>
  <si>
    <t>Implementing circular economy in SMES: bibliometrics and practical methods.</t>
  </si>
  <si>
    <t>Congreso Internacional CLADEA</t>
  </si>
  <si>
    <t>EnANPAD 2021. XLVEncontro Da Anpad</t>
  </si>
  <si>
    <t xml:space="preserve">Implementing circular economy in SMEs bibliometric and practical methods </t>
  </si>
  <si>
    <t>CLADEA 2021</t>
  </si>
  <si>
    <t>Noviembre de 2021</t>
  </si>
  <si>
    <t>Webinar Financiación en Tiempo de Crisis, Métodos y Estrategias con el Gerente Financiero de Daimler Colombia</t>
  </si>
  <si>
    <t>Universidad de La Sabana</t>
  </si>
  <si>
    <t xml:space="preserve">Emerging market organization misconduct </t>
  </si>
  <si>
    <t>EIBA 2021</t>
  </si>
  <si>
    <t>Diciembre de 2021</t>
  </si>
  <si>
    <t>Par evaluador de revista</t>
  </si>
  <si>
    <t>Estudios Gerenciales -Universidad ICESI</t>
  </si>
  <si>
    <t>Enero de 2021</t>
  </si>
  <si>
    <t>Par evaluador de 7 proyectos de investigación</t>
  </si>
  <si>
    <t xml:space="preserve">Minciencias </t>
  </si>
  <si>
    <t>Febrero, agosto y octubre de 2021</t>
  </si>
  <si>
    <t xml:space="preserve">Par evaluador de un libro </t>
  </si>
  <si>
    <t xml:space="preserve">Universidad Militar </t>
  </si>
  <si>
    <t>Febrero de 2021</t>
  </si>
  <si>
    <t>Martinez Avella Mario Ernesto</t>
  </si>
  <si>
    <t>Par evaluador del artículo:  “Innovación inclusiva como estrategia para diseñar políticas públicas que atiendan la población de base: resultados a partir del análisis de redes de colaboración</t>
  </si>
  <si>
    <t>Revista Cuadernos de Administración</t>
  </si>
  <si>
    <t>Par evaluador " Paneles de evaluación convocatoria Bioeconomía Internacional 2020"</t>
  </si>
  <si>
    <t>Jurado de Tesis Doctoral</t>
  </si>
  <si>
    <t xml:space="preserve">Universidad del Valle </t>
  </si>
  <si>
    <t>Virtual Universidad Católica del Norte - Universidad Católica del Norte</t>
  </si>
  <si>
    <t>Jimenez Aguilar Carlos Manuel</t>
  </si>
  <si>
    <t xml:space="preserve">Evaluación del capítulo de libro resultado de investigación “Movilidad urbana en conflicto, el conflicto de la movilidad" que hará parte del libro Manifestaciones de la desigualdad. </t>
  </si>
  <si>
    <t>Editorial PUBLICAR-T Tecnológico de Antioquia</t>
  </si>
  <si>
    <t>Abril de 2021</t>
  </si>
  <si>
    <t>Jimenez Guzman Daniel</t>
  </si>
  <si>
    <t>Asesoría para el desarrollo de las actividades publicitarias en la Paul Bocuse d or</t>
  </si>
  <si>
    <t>Paul Bocuse d or</t>
  </si>
  <si>
    <t xml:space="preserve">Universidad del Rosario </t>
  </si>
  <si>
    <t>Par evaluador "Evaluación de la potencialidad de leguminosas y tubérculos en la producción de bebidas alcohólicas fermentadas libres de gluten"</t>
  </si>
  <si>
    <t xml:space="preserve">Universidad del Quindío - convocatoria interna </t>
  </si>
  <si>
    <t>Innovar - Universidad Nacional</t>
  </si>
  <si>
    <t>Par evaluador de revistas indexadas</t>
  </si>
  <si>
    <t xml:space="preserve"> European Journal of International Managment </t>
  </si>
  <si>
    <t>Par evaluador de proyectos de la Convocatoria Interna Jóvenes Egresados Unicesar 2021</t>
  </si>
  <si>
    <t xml:space="preserve">Par evaluador de acreditación en alta calidad </t>
  </si>
  <si>
    <t>Unicafam</t>
  </si>
  <si>
    <t>Evaluador de Proyecto de Tesis Doctoral de la facultad de Minas</t>
  </si>
  <si>
    <t>Universidad de Medellín</t>
  </si>
  <si>
    <t xml:space="preserve">International journal of cross-cultural management </t>
  </si>
  <si>
    <t>CIFE - Universidad Santo Tomás en Bucaramanga</t>
  </si>
  <si>
    <t>Asesora de proceso de y Reforma Curricular del programa de Gastronomía y Alta Cocina</t>
  </si>
  <si>
    <t>Universidad Autónoma de Bucaramanga</t>
  </si>
  <si>
    <t xml:space="preserve">Evaluador de ponencias de propuestas de ponencias </t>
  </si>
  <si>
    <t>AIB, BALAS y EIBA</t>
  </si>
  <si>
    <t>Julio, octubre y diciembre de 2021</t>
  </si>
  <si>
    <t>Par evaluador del libro "Enfrentando momentos de adversidad: Casos de investigación de empresas latinoamericanas"</t>
  </si>
  <si>
    <t>Universidad del Rosario</t>
  </si>
  <si>
    <t>Jurado candidatura de doctorado</t>
  </si>
  <si>
    <t xml:space="preserve">Universidad Nacional </t>
  </si>
  <si>
    <t xml:space="preserve">Jurado de tesis de Maestría </t>
  </si>
  <si>
    <t xml:space="preserve">Universidad del Magdalena </t>
  </si>
  <si>
    <t xml:space="preserve">Universidad Externado </t>
  </si>
  <si>
    <t xml:space="preserve">Asesoría en ICSEF Fusagasugá con una clase de pescados y mariscos con Martha Elena Vargas  </t>
  </si>
  <si>
    <t>ICSEF de Fusagasugá</t>
  </si>
  <si>
    <t>Par evaluador del IX coloquio Doctoral REDAC</t>
  </si>
  <si>
    <t>REDAC</t>
  </si>
  <si>
    <t xml:space="preserve">Uniconfacauca </t>
  </si>
  <si>
    <t xml:space="preserve"> Universidad Autonoma de Manizales </t>
  </si>
  <si>
    <t>Par evaluador en el IX Coloquio doctoral de REDAC</t>
  </si>
  <si>
    <t>REDAC - Red de Doctorados de Administración de Colombia</t>
  </si>
  <si>
    <t>Par evaluador del IX Coloquio doctoral</t>
  </si>
  <si>
    <t>REDAC- Universidad Eafit</t>
  </si>
  <si>
    <t>Par evaluador "Chía y su gastronomía: identificación de su patrimonio intangible"</t>
  </si>
  <si>
    <t xml:space="preserve">Fundación Universitaria los libertadores </t>
  </si>
  <si>
    <t xml:space="preserve">Jurado de proyectos de investigación de estudiantes en pregrado y posgrado "Fourth Annual UDC Businness research conference" </t>
  </si>
  <si>
    <t>University of district of Columbia</t>
  </si>
  <si>
    <t>Revista Brasileira de Marketing (REMARK)</t>
  </si>
  <si>
    <t>Co director de la tesis doctoral de un estudiante de la Universidad Autónoma de Chihuahua</t>
  </si>
  <si>
    <t>Universidad Autónoma de Chihuahua</t>
  </si>
  <si>
    <t>Durante el 2021</t>
  </si>
  <si>
    <t xml:space="preserve">Co Director Tesis Doctoral de la Universidad Popular Autónoma de Puebla </t>
  </si>
  <si>
    <t xml:space="preserve">Universidad Popular Autónoma de Puebla </t>
  </si>
  <si>
    <t xml:space="preserve">Par evaluador del comité de acreditación inicial de EQUIS de la EFMD </t>
  </si>
  <si>
    <t xml:space="preserve">EFMD </t>
  </si>
  <si>
    <t>Cada trimestre del año</t>
  </si>
  <si>
    <t xml:space="preserve">Emerging markets case studies </t>
  </si>
  <si>
    <t>Cada 2 meses en el año</t>
  </si>
  <si>
    <t xml:space="preserve">International Journal of Emerging markets </t>
  </si>
  <si>
    <t>Regulation and digital strategies: Open Banking in Latin America</t>
  </si>
  <si>
    <t>Pacific Telecommunication Conference. Hawai - Virtual</t>
  </si>
  <si>
    <t>Enero de 2022</t>
  </si>
  <si>
    <t>Sustainability through operational excellence in emerging countries</t>
  </si>
  <si>
    <t>Tecnun Student Research Conference 2022</t>
  </si>
  <si>
    <t>Ponencia: "Pintura de las tierras pantanos y anegadizos del pueblo de Bogotá "</t>
  </si>
  <si>
    <t>Academia de historia de Bogotá</t>
  </si>
  <si>
    <t>Marzo de 2022</t>
  </si>
  <si>
    <t>Texture Analysis of Corn-based Snacks with Fast Fourier Transform</t>
  </si>
  <si>
    <t>8th International Conference on Control, Instrumentation and Automation (ICCIA) - 2022</t>
  </si>
  <si>
    <t>La Economía Circular como Factor de Desarrollo Social</t>
  </si>
  <si>
    <t>Universiad Cooperativa de Cali en asocio Universiad del Valle de México</t>
  </si>
  <si>
    <t xml:space="preserve">México </t>
  </si>
  <si>
    <t>Abril de 2022</t>
  </si>
  <si>
    <t>Desarrollo Sostenble y eco-Innovación</t>
  </si>
  <si>
    <t>Positiva. Compañía de Seguros (A través de Webinar)</t>
  </si>
  <si>
    <t>Finanzas Internacionales para Pymes</t>
  </si>
  <si>
    <t>I Congreso Internacional para Emprendedores. Universidad Andina del Cusco-Perú.</t>
  </si>
  <si>
    <t>-Origen de las microfinanzas
-Análisis Financiero
-Tecnologías Crediticias en Microcréditos</t>
  </si>
  <si>
    <t>Banco Caja Cusco- Perú</t>
  </si>
  <si>
    <t>Thoene Ulf Volker</t>
  </si>
  <si>
    <t>Os Campos de Concentração nas Margens da Cidade: Ruínas como Nexo Histórico</t>
  </si>
  <si>
    <t>EnEO - Encontro de Estudos Oraganizacionais da ANPAD, Brasil</t>
  </si>
  <si>
    <t>Mayo de 2022</t>
  </si>
  <si>
    <t>"Colombian consumers perspective on circular economy paradigms for attaining sustainable development"</t>
  </si>
  <si>
    <t>ISDRS</t>
  </si>
  <si>
    <t>Junio de 2022</t>
  </si>
  <si>
    <t>"Assessment Model of circular Economy Implementation: A proposal for Latin American SMEs"</t>
  </si>
  <si>
    <t>Charcutería en la cocina colombiana</t>
  </si>
  <si>
    <t xml:space="preserve">Feria Alimentec 11va Edición </t>
  </si>
  <si>
    <t>Conversatorio sobre Sostenibilidad alrededor de la Pesca</t>
  </si>
  <si>
    <t>Colombia Cocina su Historia. Universidad de La Sabana.</t>
  </si>
  <si>
    <t>Breaking the glass ceiling for women: Is it the recipe for sustainability management in companies?</t>
  </si>
  <si>
    <t>28th annual ISDRS Conference</t>
  </si>
  <si>
    <t>Colombian consumers' perspective on circular economy paradigm for attaining sustainable development</t>
  </si>
  <si>
    <t>Assessment Model of Circular Economy Implementation: A proposal for Latin American SMEs</t>
  </si>
  <si>
    <t>An Institutional History of Internal Communications in the UK: A case study of a successful ESRC grant application through industrial partnership</t>
  </si>
  <si>
    <t xml:space="preserve"> European Business History Association Madrid Congress 2022</t>
  </si>
  <si>
    <t>España</t>
  </si>
  <si>
    <t>Salgado Rohner Carlos Jose</t>
  </si>
  <si>
    <t>Visual Attention on Anthropomorphism characteristics in Brand Logos</t>
  </si>
  <si>
    <t>Congreso: Association for Consumer Research Latin America Conference 2022</t>
  </si>
  <si>
    <t>Julio de 2022</t>
  </si>
  <si>
    <t>Profesora del módulo de análisis de problemas "Emprendimiento sostenible e innovación empresarial"</t>
  </si>
  <si>
    <t xml:space="preserve">En la Universidad Católica Boliviana sede Tarija </t>
  </si>
  <si>
    <t>Bolivia</t>
  </si>
  <si>
    <t>Agosto de 2022</t>
  </si>
  <si>
    <t>Taller de análisis estructural para la construcción del plan sectorial de Turismo en Chía</t>
  </si>
  <si>
    <t>Encuentro participativo para la construcción del plan sectorial de turismo de Chía</t>
  </si>
  <si>
    <t>Partnering with the armed forces of Colombia as a business historian</t>
  </si>
  <si>
    <t xml:space="preserve"> Academy of Management - 82nd Annual Meeting</t>
  </si>
  <si>
    <t>A case study of Colombia's Ethical Framework for Artificial Intelligence</t>
  </si>
  <si>
    <t>European Consortium for Political Research (ECPR) General Conference University of Innsbruck - 2022</t>
  </si>
  <si>
    <t>Consumer brand relationships research: past present an future</t>
  </si>
  <si>
    <t>XLVI Encuentro de ANPAD</t>
  </si>
  <si>
    <t>Septiembre de 2022</t>
  </si>
  <si>
    <t>Propósitos, retos e impactos de los emprendimientos sociales en Colombia. Un caso de estudio</t>
  </si>
  <si>
    <t>Social Entrepreneurship summit 2022. Cochabamba Bolivia</t>
  </si>
  <si>
    <t>Identificación de programas de emprendimiento social con técnicas de Web Scrapping</t>
  </si>
  <si>
    <t>Investigación en Ciencias Empresariales</t>
  </si>
  <si>
    <t>38 Aniversario de la Creación de la Escuela de Administración.  Universidad Andina del Cursco, Perú.</t>
  </si>
  <si>
    <t>Octubre de 2022</t>
  </si>
  <si>
    <t>Conferencia "Pensamiento de diseño para el desarrollo de metodologías ágiles"</t>
  </si>
  <si>
    <t>Coomeva</t>
  </si>
  <si>
    <t>Modelo de evaluación de la implementación de la Economía Circular: una propuesta para PYMES latinoamericanas</t>
  </si>
  <si>
    <t>XI Congreso Internacional de las Ciencias Sociales y Administrativas. Universidad de Chihuahua. México</t>
  </si>
  <si>
    <t>Montes Guerra Maricela Isabel</t>
  </si>
  <si>
    <t>Tendencias en formación, investigación y Gestión de proyectos para administradores</t>
  </si>
  <si>
    <t xml:space="preserve">XXVI Jornada de la Investigación y extensión </t>
  </si>
  <si>
    <t>Cross- cultural study on acceptability and sensory profile of Arepas: a Colombian traditional dish</t>
  </si>
  <si>
    <t>10º Congreso de Ciencia, Biotecnología y Seguridad de los Alimentos</t>
  </si>
  <si>
    <t>Noviembre de 2022</t>
  </si>
  <si>
    <t>Vega Mejia Carlos Alberto</t>
  </si>
  <si>
    <t>Metaheuristic Approach for the Truck and Drone Location and Routing Problem. A Sustainable Perspective</t>
  </si>
  <si>
    <t xml:space="preserve"> ICPR Américas 2022</t>
  </si>
  <si>
    <t>Optimization Model for University Postgraduate Course Timetabling</t>
  </si>
  <si>
    <t>Facility Location Problems with Multiple Objectives and Decision Criteria: A review of current trends in research</t>
  </si>
  <si>
    <t>Experiencias de la Investigación en épocas de crisis como la Pandemia del COVID-19</t>
  </si>
  <si>
    <t>Congreso de Investigación en Ciencias Sociales. Universidad UPAL, Lima - Perú</t>
  </si>
  <si>
    <t>Conferencia sobre Seguridad Alimentaria</t>
  </si>
  <si>
    <t>Universidad de Los Andes</t>
  </si>
  <si>
    <t>Economía Compartida: Comportamientos Protectores de los Clientes durante Covid-19</t>
  </si>
  <si>
    <t>Encuentro Internacional de Investigadores en Administración 2022 - Universidad Externado</t>
  </si>
  <si>
    <t>Retos y Oportunidades en la enseñanza del emprendimiento</t>
  </si>
  <si>
    <t>IV Congreso Internacional de Ciencias Empresariales</t>
  </si>
  <si>
    <t>Innovación abierta y metaverso. Oportunidades para el desarrollo empresarial en Colombia</t>
  </si>
  <si>
    <t>Congreso de Innovación - Cartagena</t>
  </si>
  <si>
    <t>Diciembre de 2022</t>
  </si>
  <si>
    <t>Tesis a estudiante de Doctorado: "La innovación como estrategia para superar la crisis del COVID-19 en empresas de Chihuaha"</t>
  </si>
  <si>
    <t>Universidad de Chihuahua, México</t>
  </si>
  <si>
    <t>Febrero de 2022</t>
  </si>
  <si>
    <t>Asesor para la Acreditación EQUIS</t>
  </si>
  <si>
    <t>Escuela de Negocios de la Universidad Saint Mary de Canadá</t>
  </si>
  <si>
    <t>Gast Harders Silvia</t>
  </si>
  <si>
    <t>Jurado de concurso de cocina</t>
  </si>
  <si>
    <t>Unilever</t>
  </si>
  <si>
    <t>Coordinadora del último dossier</t>
  </si>
  <si>
    <t>Revista Ensambles</t>
  </si>
  <si>
    <t>De abril de 2022 a la fecha</t>
  </si>
  <si>
    <t>Asesor en manejo de Pesca y Consumo Responsable</t>
  </si>
  <si>
    <t>Pescadores del Pacífico Colombiano - Bahia Solano</t>
  </si>
  <si>
    <t xml:space="preserve">Par evaluador del proyecto: Desarrollo del sistema actual de calibraciones en la empresa SCAL S.A.S. mediante la integración de una nueva plataforma digital “METROLOGIC” con la implementación de 5 nuevos servicios de calibración acreditados, para sofisticar y optimizar los procesos de la compañía    </t>
  </si>
  <si>
    <t>Par evaluador del proyecto: Innovación de servicio por medio de un laboratorio de metrología para la calibración de variables de radiación ionizante básicas</t>
  </si>
  <si>
    <t>Par evaluador del proyecto: Fortalecimiento técnico del laboratorio de biometrología Biometron como herramienta que garantice las adecuadas mediciones en dispositivos médicos de prevención, diagnóstico y tratamiento de enfermedades y así obtener servicios acreditados en Boyacá</t>
  </si>
  <si>
    <t>Evaluador de Tesis de Doctorado en Ciencias Económicas</t>
  </si>
  <si>
    <t>Par evaluador de artículo de investigación</t>
  </si>
  <si>
    <t>Revista Sustainability</t>
  </si>
  <si>
    <t>Asesoría curricular para el programa de Gastronomía</t>
  </si>
  <si>
    <t>Universidad Francisco de Paula Santander</t>
  </si>
  <si>
    <t>Jurado de los premios de Innovación 2022</t>
  </si>
  <si>
    <t>Mi Banco Perú</t>
  </si>
  <si>
    <t>Asesor y capacitador en la Cocina Colombiana</t>
  </si>
  <si>
    <t>Programa de Gastronomía de la Universidad de los Hemisferios, Ecuador</t>
  </si>
  <si>
    <t>Jurado de Tesis de maestría de Ciencias Sociales</t>
  </si>
  <si>
    <t>Universidad Javeriana - Bogotá</t>
  </si>
  <si>
    <t>Asesoría curricular para el programa de Especialización en Nutrición</t>
  </si>
  <si>
    <t>Fundación Universitaria de Ciencias de la Salud - FUCS</t>
  </si>
  <si>
    <t>Evaluación de 2 tesis de doctorado</t>
  </si>
  <si>
    <t>Jurado de la tesis doctoral "Distributed Ledger Technologies for the implementation of PES [payment of ecosystem services] schemes” by Julian Granados Galvis</t>
  </si>
  <si>
    <t xml:space="preserve">Universidad de Jacobs University </t>
  </si>
  <si>
    <t>Par evaluador del proyecto: Rediseño de los procesos de gestión tributaria por medio de metodologías avanzadas de análisis de información como big data y data mining para una correcta conciliación de bases gravables de impuestos directos e indirectos con el fin de reducir el riesgo operativo y de contingencias fiscales en las empresas del grupo donde keralty haga presencia</t>
  </si>
  <si>
    <t>Jurado de pitch del proceso de incubación del laboratorio de creatividad El Patio</t>
  </si>
  <si>
    <t>Universidad Tecnológica de Bolivar - ELANET</t>
  </si>
  <si>
    <t>Chair del Equipo de acreditación de EQUIS</t>
  </si>
  <si>
    <t>Escuela de Negocios de la Universidad de Porto</t>
  </si>
  <si>
    <t>Par Evaluador</t>
  </si>
  <si>
    <t xml:space="preserve">Tesis de Maestría Universidad de Antioquia </t>
  </si>
  <si>
    <t>Revista Ciencia y Tecnología agropecuaria</t>
  </si>
  <si>
    <t>Revista Food Science and Technology International</t>
  </si>
  <si>
    <t>Miembro del Consejo Científico</t>
  </si>
  <si>
    <t>Revista Intersedes. Universidad de Costa Rica</t>
  </si>
  <si>
    <t>Codirección de Tesis a estudiante de Doctorado: "Innovación tecnológica, tecnologías emergentes y productividad organizacional en el sector industrial del Centro de México"</t>
  </si>
  <si>
    <t>Universidad de Puebla, México</t>
  </si>
  <si>
    <t>Miembro del European Group for Organizational Studies</t>
  </si>
  <si>
    <t>European Group for Organizational Studies</t>
  </si>
  <si>
    <t>Miembro del Editorial Advisory Board del Journal of Management History (Q1)</t>
  </si>
  <si>
    <t>Journal of Management History (Q1)</t>
  </si>
  <si>
    <t>Miembro de la Academy of Management</t>
  </si>
  <si>
    <t xml:space="preserve">Co-editor de un Special Issue del Business and Human Rights Journal (ISI Q1) </t>
  </si>
  <si>
    <t xml:space="preserve">Business and Human Rights Journal (ISI Q1) </t>
  </si>
  <si>
    <t>Miembro del Regional Studies Association</t>
  </si>
  <si>
    <t>Regional Studies Association</t>
  </si>
  <si>
    <t>Miembro del comité</t>
  </si>
  <si>
    <t>Parte del Comité que aprueba la acreditación EQUIS de las Escuelas de Negocio a nivel internacional</t>
  </si>
  <si>
    <t>Gomez Santos Loyda Lily</t>
  </si>
  <si>
    <t xml:space="preserve"> Etude sur le développement de l’entrepreneuriat dans certains programmes universitaires en lien avec les médias</t>
  </si>
  <si>
    <t>13ème Conférence d’Atlas AFMI - Association Francophone de Management International. Université de Bordeaux (Francia)</t>
  </si>
  <si>
    <t>Julio de 2023</t>
  </si>
  <si>
    <t>Análisis sobre la inclusión del emprendimiento en algunos programas universitarios relacionados con medios de comunicación de América Latina</t>
  </si>
  <si>
    <t>X Coloquio senior de investigación. Asociación Red Colombiana de Profesiones Internacionales (RCPI). Universidad Popular del Cesar - Valledupar</t>
  </si>
  <si>
    <t>Octubre 2023</t>
  </si>
  <si>
    <t xml:space="preserve"> Empresario colombiano: historia, geografía e impacto. Modelo de Incubadora y Desarrollo Empresarial – MIDE</t>
  </si>
  <si>
    <t>Fundación Universitaria del Área Andina, sede Valledupar</t>
  </si>
  <si>
    <t xml:space="preserve">  Innovación y startup en Colombia</t>
  </si>
  <si>
    <t>Universidad de Los Andes de Chile</t>
  </si>
  <si>
    <t>Emprendimiento y sostenibilidad en la era digital. Máster Class: Emprendimiento e innovación en las organizaciones</t>
  </si>
  <si>
    <t>Universidad Continental de Perú</t>
  </si>
  <si>
    <t>Representación de la Escuela en 4ta versión del Summit Internacional: Liderazgo | Desafío</t>
  </si>
  <si>
    <t>4to Summit Internacional (UAI / UTALCA / USABANA) Virtual</t>
  </si>
  <si>
    <t xml:space="preserve">Conferencia magistral sobre temas de liderazgo y resultados de investigaciones realizadas. </t>
  </si>
  <si>
    <t xml:space="preserve"> XXVII jornada internacional de investigación e innovación en la UPTC sede Duitama</t>
  </si>
  <si>
    <t>Participación como experta internacional</t>
  </si>
  <si>
    <t>Seminario internacional para jóvenes Deja Tu Huella, realizado en las ciudades de Santiago y Antofagasta, Chile. Evento organizado por la Universidad de Los Andes en Chile en el marco del reto Challengers.</t>
  </si>
  <si>
    <t>Abril 2023</t>
  </si>
  <si>
    <t>Co-autora ponencia: "Circular economy, cleaner production, and environmental management: A longitudinal study to assess the companies' sustainability performance in an emerging economy"</t>
  </si>
  <si>
    <t>4th Symposium on Circular Economy and Sustainability. Heraklion, Greece</t>
  </si>
  <si>
    <t>Junio 2023</t>
  </si>
  <si>
    <t>Ponencia: "Cadena productiva de la fresa en el municipio de Cogua en Colombia: Una iniciativa para mejorar su competitividad"</t>
  </si>
  <si>
    <t xml:space="preserve"> IELSM Creative Spark Summit 2023. Heredia, Costa Rica</t>
  </si>
  <si>
    <t>Presentar el Modelo de Indicadores para conocer el nivel de madurez en ESG/ASG de las Universidades, desarrollado por el equipo de la MetaRed  ESG de  Universia</t>
  </si>
  <si>
    <t xml:space="preserve">WEBINAR Presentación del Modelo de Indicadores para conocer el nivel de madurez en ESG/ASG de las Universidades </t>
  </si>
  <si>
    <t>Mayo 2023</t>
  </si>
  <si>
    <t>Organizadora y Coordinadora/Moderadora del panel “Innovación Social”</t>
  </si>
  <si>
    <t>Foro Internacional “Mujeres y Sostenibilidad”, organizado con la RED WINN-Mujeres e Innovación. Universidad de La Sabana</t>
  </si>
  <si>
    <t>Diciembre 2023</t>
  </si>
  <si>
    <t>Participación como co-autora en la ponencia titulada: "Nu-Support Vector Classification Training for Feature Identification in Arepas: A Colombian Traditional Food”</t>
  </si>
  <si>
    <t>The 13th International Symposium on Advanced Topics in Electrical Engineering</t>
  </si>
  <si>
    <t>Marzo 2023</t>
  </si>
  <si>
    <t>Conversatorio:  "Recuperación y valoración de alimentos gastronómicos, patrimonial de turismo"</t>
  </si>
  <si>
    <t>II Congreso Nacional Entrecruzando Caminos</t>
  </si>
  <si>
    <t>Conversatorio: "El papel de la mujer en la gastronomía"</t>
  </si>
  <si>
    <t>I Congreso internacional Entrecruzando Caminos</t>
  </si>
  <si>
    <t>Conferencista Futuros escenarios para gastronomía, hospitalidad y turismo ICSEF</t>
  </si>
  <si>
    <t>Primer Congreso Internacional cruzando caminos</t>
  </si>
  <si>
    <t>Conferencia: "Trabajo Colaborativo y Desarrollo de Equipos de Alto Rendimiento en Tripulaciones de helicópteros de Combate."</t>
  </si>
  <si>
    <t>VI Congreso Internacional de Escuelas de helicópteros de Latinoamérica. Fuerza Aeroespacial Colombiana.</t>
  </si>
  <si>
    <t>Charla con Unisabana HUB: "Trabajo Colaborativo y Desarrollo de equipos de Alto Desempeño"</t>
  </si>
  <si>
    <t>Fuerza Aeroespacial Colombiana</t>
  </si>
  <si>
    <t>2023</t>
  </si>
  <si>
    <t>"Importancia del Desarrollo de Habilidades Blandas en el Proceso de Enseñanza de Tripulaciones de Helicópteros".</t>
  </si>
  <si>
    <t>Congreso Internacional de Escuelas de helicópteros de la Fuerza Aeroespacial Colombiana</t>
  </si>
  <si>
    <t>Charla "Cómo Escoger una Carrera Universitaria y no Sucumbir en el Intento"</t>
  </si>
  <si>
    <t>Feria de Universitaria del Colegio Los Ángeles de Tunja</t>
  </si>
  <si>
    <t>Charla "Motivación y Trabajo Colaborativo", dirigido a 270 profesores</t>
  </si>
  <si>
    <t xml:space="preserve"> English School</t>
  </si>
  <si>
    <t>Osorio Cubillos Tatiana Milena</t>
  </si>
  <si>
    <t xml:space="preserve">Asistir al simposio de mercado de capitales, conversatorio con los ex ministros de hacienda Ocampo, Cardenas y Carrasquilla </t>
  </si>
  <si>
    <t>34 simposio de mercado de capitales</t>
  </si>
  <si>
    <t>Septiembre 2023</t>
  </si>
  <si>
    <t>Ponencia: "Automanejo de la condición de salud en adultos con diabetes mellitus de tipo 2
residentes en la región de la sabana"</t>
  </si>
  <si>
    <t>XVIII Encuentro Científico</t>
  </si>
  <si>
    <t>Noviembre 2023</t>
  </si>
  <si>
    <t>Ponencia: "Sabores de la tierra de la independencia"</t>
  </si>
  <si>
    <t>Congreso Iberoamericano de Gastronomía Binómico</t>
  </si>
  <si>
    <t>Jarrin Quintero Jairo Alberto</t>
  </si>
  <si>
    <t>Curso para el fortalecimiento del método y pensamiento innovador empresarial</t>
  </si>
  <si>
    <t>Corporación Colombiana de Logística</t>
  </si>
  <si>
    <t xml:space="preserve">Compartir Consejos Prácticos para PYMES </t>
  </si>
  <si>
    <t>Econexia - Corferias</t>
  </si>
  <si>
    <t>Agosto 2023</t>
  </si>
  <si>
    <t>Dar a conocer a la comunidad científica en la Universidad de Navarra, los avances del estudio de investigación de los estudiantes doctorales.</t>
  </si>
  <si>
    <t>Tecnun Student Research conference 2023 (TencunSRC 2023)</t>
  </si>
  <si>
    <t>Enero 2023</t>
  </si>
  <si>
    <t>Aguilar Isaza Maria Camila</t>
  </si>
  <si>
    <t>Charla "La comida tradicional como herramienta para el turismo"</t>
  </si>
  <si>
    <t>Feria de Servicios Turísticos, organizada por la Alcaldía de Cota.</t>
  </si>
  <si>
    <t>Lanzamiento del libro: Mujeres, migración, informalidad y cocina</t>
  </si>
  <si>
    <t>Feria del Libro 2023</t>
  </si>
  <si>
    <t>Sostenibilidad y Desarrollo Sostenible</t>
  </si>
  <si>
    <t>VI Encuentro Nacional de Construcción Conjunta</t>
  </si>
  <si>
    <t>Hackatón Anticontrabando</t>
  </si>
  <si>
    <t>Federación Nacional de Departamentos</t>
  </si>
  <si>
    <t>Retos de la tecnología en la educación de la innovación y emprendimiento en la Educación Superior.</t>
  </si>
  <si>
    <t>Semana de Innovación y Emprendimiento, Universidad de Piura, Perú</t>
  </si>
  <si>
    <t>Taller sobre desarrollo de emprendimientos sostenibles taller con emprendedores de Elanet</t>
  </si>
  <si>
    <t>VI Encuentro Anual de Innovación</t>
  </si>
  <si>
    <t>Ponencia: de Schumpeter a la inversa: ¿cómo la innovación ha transformado al mundo?</t>
  </si>
  <si>
    <t>"Innovate, collaborate, transform: Roche Colombia's Open Innovation &amp; Academia Partnership</t>
  </si>
  <si>
    <t>TechTalks</t>
  </si>
  <si>
    <t>Participación como co-autor en la ponencia titulada: "Circular economy, cleaner production, and environmental management: A longitudinal study to assess the companies' sustainability performance in an emerging economy”</t>
  </si>
  <si>
    <t>IV Simposio de Economía Circular y Sostenibilidad</t>
  </si>
  <si>
    <t>Jurado en sustentación de tesis de maestria de Ingeniería Química</t>
  </si>
  <si>
    <t>Universidad de los Andes</t>
  </si>
  <si>
    <t>Par evaluador de la propuesta de publicación “Manual de cortes y técnicas de cocina básica, utilizadas en el entorno educativo”</t>
  </si>
  <si>
    <t>Universidad Católica Luis Amigó.</t>
  </si>
  <si>
    <t>Evaluador de la propuesta completa del proyecto titulado "Marco de trabajo teórico y práctico para el diseño y control de las operaciones en el sector manufacturero y de servicios bajo una perspectiva de sostenibilidad y resiliencia" en la EICEA</t>
  </si>
  <si>
    <t>Escuela Internacional de Ciencias Económicas y Administrativas. Universidad de La Sabana</t>
  </si>
  <si>
    <t>Par evaluador (ciego) del artículo titulado: "Linking Toxic Leadership to Exit, Voice, Silence and Neglect: The mediating role of Loyalty"</t>
  </si>
  <si>
    <t>Revista Management Research</t>
  </si>
  <si>
    <t>Par evaluador de diversas ponencias presentadas</t>
  </si>
  <si>
    <t>XI Coloquio Doctoral de la REDAC (Red de Doctorados en Administración, Dirección y Gestión de Colombia).</t>
  </si>
  <si>
    <t>Par evaluador (ciego) del artículo titulado: "El impacto negativo del conflicto personal estructurado sobre el compromiso estratégico"</t>
  </si>
  <si>
    <t xml:space="preserve"> Revista Estudios Gerenciales</t>
  </si>
  <si>
    <t>Participación en la plenaria de la Alianza Logística Regional Bogotá-Cund</t>
  </si>
  <si>
    <t>Ministerio de Transporte</t>
  </si>
  <si>
    <t>Miembro del Comité Ejecutivo</t>
  </si>
  <si>
    <t>Clúster de Logística y Transporte</t>
  </si>
  <si>
    <t xml:space="preserve"> Plenaria y líder de la Mesa de Política Pública Logística</t>
  </si>
  <si>
    <t>Alianza Logística Regional Bogotá - Cundinamarca</t>
  </si>
  <si>
    <t>Miembro de Red</t>
  </si>
  <si>
    <t>Red MIT/SCALE LAC</t>
  </si>
  <si>
    <t>Integrante del comité científico del congreso anual de la Asociaicón francófona de management AFMI. De enero a julio. Incluyó revisión, selección y aprobación de propuestas de ponencias, y realización del congreso.</t>
  </si>
  <si>
    <t>Asociación francófona de management AFMI</t>
  </si>
  <si>
    <t>Representante de la universidad para la Red colombiana de profesiones internacionales RCPI. Desde julio hasta octubre. Incluyo revisión, selección y aporbación de ponencias.</t>
  </si>
  <si>
    <t>Red Colombiana de Profesiones Internacionales RCPI</t>
  </si>
  <si>
    <t>Miembro del Comité Técnico Premio Colombano de la Innovación Empresarial para las PYMES - Premio Innova.  Desde mayo hasta noviembre porque se realizaron distintas reuniones y aprobación de popuestas de las empresas participante.</t>
  </si>
  <si>
    <t>Ministerio de Industria, Comercio y Turismo.</t>
  </si>
  <si>
    <t>Jurado en la final del reto Challengers</t>
  </si>
  <si>
    <t>Universidad de los Andes en Chile</t>
  </si>
  <si>
    <t>Par evaluador de un paper</t>
  </si>
  <si>
    <t>Journal  Working Papers on Operations Management</t>
  </si>
  <si>
    <t>Julio 2023</t>
  </si>
  <si>
    <t xml:space="preserve">Par evaluador de un paper </t>
  </si>
  <si>
    <t>Journal Bulletin of Marine Science</t>
  </si>
  <si>
    <t>Jurado por tercera vez</t>
  </si>
  <si>
    <t>MassChallenge México</t>
  </si>
  <si>
    <t>Miembro del Research Committee</t>
  </si>
  <si>
    <t>Alliance By Institut Lyfe</t>
  </si>
  <si>
    <t>Miembro del Sustainable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</si>
</sst>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Aptos Narrow"/>
      <family val="2"/>
      <scheme val="minor"/>
    </font>
    <font>
      <b/>
      <sz val="14"/>
      <color theme="1"/>
      <name val="Aptos Narrow"/>
      <family val="2"/>
      <scheme val="minor"/>
    </font>
    <font>
      <b/>
      <sz val="10"/>
      <color theme="0"/>
      <name val="Aptos Narrow"/>
      <family val="2"/>
      <scheme val="minor"/>
    </font>
    <font>
      <sz val="11"/>
      <color rgb="FF000000"/>
      <name val="Aptos Narrow"/>
      <family val="2"/>
      <scheme val="minor"/>
    </font>
    <font>
      <vertAlign val="superscript"/>
      <sz val="11"/>
      <color rgb="FF000000"/>
      <name val="Aptos Narrow"/>
      <family val="2"/>
      <scheme val="minor"/>
    </font>
  </fonts>
  <fills count="3">
    <fill>
      <patternFill patternType="none"/>
    </fill>
    <fill>
      <patternFill patternType="gray125"/>
    </fill>
    <fill>
      <patternFill patternType="solid">
        <fgColor theme="6" tint="-0.249977111117893"/>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left" vertical="center" wrapText="1"/>
    </xf>
    <xf numFmtId="14" fontId="0" fillId="0" borderId="5" xfId="0" applyNumberForma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5" xfId="0" applyFont="1" applyBorder="1" applyAlignment="1">
      <alignment horizontal="left" vertical="center" wrapText="1"/>
    </xf>
    <xf numFmtId="17" fontId="3" fillId="0" borderId="5" xfId="0" applyNumberFormat="1" applyFont="1" applyBorder="1" applyAlignment="1">
      <alignment horizontal="left" vertical="center" wrapText="1"/>
    </xf>
    <xf numFmtId="0" fontId="0" fillId="0" borderId="0" xfId="0"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unisabanaedu-my.sharepoint.com/personal/johanarubpu_unisabana_edu_co/Documents/Docencia/Otros%20temas%20profesores/Procesos%20de%20Acreditaci&#243;n-Renov%20Registro%20Calif/Gastronom&#237;a/2024/Profesores%20que%20han%20apoyado%20el%20programa%202017-2023.xlsx" TargetMode="External"/><Relationship Id="rId2" Type="http://schemas.microsoft.com/office/2019/04/relationships/externalLinkLongPath" Target="/personal/johanarubpu_unisabana_edu_co/Documents/Docencia/Otros%20temas%20profesores/Procesos%20de%20Acreditaci&#243;n-Renov%20Registro%20Calif/Gastronom&#237;a/2024/Profesores%20que%20han%20apoyado%20el%20programa%202017-2023.xlsx?11DEF1B8" TargetMode="External"/><Relationship Id="rId1" Type="http://schemas.openxmlformats.org/officeDocument/2006/relationships/externalLinkPath" Target="file:///\\11DEF1B8\Profesores%20que%20han%20apoyado%20el%20programa%202017-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Tablas dinámicas"/>
      <sheetName val="Base total"/>
      <sheetName val="Hoja10"/>
      <sheetName val="DP-015"/>
      <sheetName val="DP-019"/>
      <sheetName val="DP-020"/>
      <sheetName val="DP-021"/>
      <sheetName val="Apoyo formación"/>
      <sheetName val="Bonificación doctorado"/>
      <sheetName val="DP-022"/>
      <sheetName val="Ascenso en el escalafón"/>
      <sheetName val="Champions"/>
      <sheetName val="DP-023"/>
      <sheetName val="DP-024"/>
      <sheetName val="DP-025"/>
      <sheetName val="DP-026"/>
      <sheetName val="DP-027"/>
      <sheetName val="Dedicación al programa"/>
      <sheetName val="Relación estud-prof"/>
      <sheetName val="AX AOL"/>
      <sheetName val="Encargos Académicos"/>
    </sheetNames>
    <sheetDataSet>
      <sheetData sheetId="0"/>
      <sheetData sheetId="1"/>
      <sheetData sheetId="2"/>
      <sheetData sheetId="3">
        <row r="4">
          <cell r="B4">
            <v>52998949</v>
          </cell>
          <cell r="C4" t="str">
            <v>Vernot Van Arcken Diana Marcela</v>
          </cell>
          <cell r="D4" t="str">
            <v>Carrera Profesoral</v>
          </cell>
        </row>
        <row r="5">
          <cell r="B5">
            <v>364808</v>
          </cell>
          <cell r="C5" t="str">
            <v>Muller Sanchez Charles Alberto</v>
          </cell>
          <cell r="D5" t="str">
            <v>Hora-Cátedra</v>
          </cell>
        </row>
        <row r="6">
          <cell r="B6">
            <v>1020729684</v>
          </cell>
          <cell r="C6" t="str">
            <v>Rojas Alzate Jose Luis</v>
          </cell>
          <cell r="D6" t="str">
            <v>Hora-Cátedra</v>
          </cell>
        </row>
        <row r="7">
          <cell r="B7">
            <v>52866728</v>
          </cell>
          <cell r="C7" t="str">
            <v>González Salcedo Catalina</v>
          </cell>
          <cell r="D7" t="str">
            <v>Hora-Cátedra</v>
          </cell>
        </row>
        <row r="8">
          <cell r="B8">
            <v>52388860</v>
          </cell>
          <cell r="C8" t="str">
            <v>Nieto Angel Maria Paula</v>
          </cell>
          <cell r="D8" t="str">
            <v>Hora-Cátedra</v>
          </cell>
        </row>
        <row r="9">
          <cell r="B9">
            <v>80133640</v>
          </cell>
          <cell r="C9" t="str">
            <v>Jimenez Nuñez Julian Camilo</v>
          </cell>
          <cell r="D9" t="str">
            <v>Hora-Cátedra</v>
          </cell>
        </row>
        <row r="10">
          <cell r="B10">
            <v>75089295</v>
          </cell>
          <cell r="C10" t="str">
            <v>Salgado Sanchez Alex Fernando</v>
          </cell>
          <cell r="D10" t="str">
            <v>Hora-Cátedra</v>
          </cell>
        </row>
        <row r="11">
          <cell r="B11">
            <v>19134778</v>
          </cell>
          <cell r="C11" t="str">
            <v>Cortes Garzon Fernando Octavio</v>
          </cell>
          <cell r="D11" t="str">
            <v>Hora-Cátedra</v>
          </cell>
        </row>
        <row r="12">
          <cell r="B12">
            <v>19257817</v>
          </cell>
          <cell r="C12" t="str">
            <v>Caro Ramirez Edgar Ernesto</v>
          </cell>
          <cell r="D12" t="str">
            <v>Hora-Cátedra</v>
          </cell>
        </row>
        <row r="13">
          <cell r="B13">
            <v>79943439</v>
          </cell>
          <cell r="C13" t="str">
            <v>De La Roche Merino Juan Manuel</v>
          </cell>
          <cell r="D13" t="str">
            <v>Docencia Planta</v>
          </cell>
        </row>
        <row r="14">
          <cell r="B14">
            <v>52999115</v>
          </cell>
          <cell r="C14" t="str">
            <v>Ramirez Cabrera Natalia</v>
          </cell>
          <cell r="D14" t="str">
            <v>Hora-Cátedra</v>
          </cell>
        </row>
        <row r="15">
          <cell r="B15">
            <v>1015426579</v>
          </cell>
          <cell r="C15" t="str">
            <v>Castilla Corzo Felipe</v>
          </cell>
          <cell r="D15" t="str">
            <v>Docencia Planta</v>
          </cell>
        </row>
        <row r="16">
          <cell r="B16">
            <v>51956910</v>
          </cell>
          <cell r="C16" t="str">
            <v>Roncancio Campos Astrid</v>
          </cell>
          <cell r="D16" t="str">
            <v>Hora-Cátedra</v>
          </cell>
        </row>
        <row r="17">
          <cell r="B17">
            <v>80028212</v>
          </cell>
          <cell r="C17" t="str">
            <v>Henriquez Machado Rafael Jose</v>
          </cell>
          <cell r="D17" t="str">
            <v>Docencia Planta</v>
          </cell>
        </row>
        <row r="18">
          <cell r="B18">
            <v>397051</v>
          </cell>
          <cell r="C18" t="str">
            <v>Hoban Suzannah Mary</v>
          </cell>
          <cell r="D18" t="str">
            <v>Hora-Cátedra</v>
          </cell>
        </row>
        <row r="19">
          <cell r="B19">
            <v>19474085</v>
          </cell>
          <cell r="C19" t="str">
            <v>De La Torre Gonzalez Fernando Eusebio</v>
          </cell>
          <cell r="D19" t="str">
            <v>Hora-Cátedra</v>
          </cell>
        </row>
        <row r="20">
          <cell r="B20">
            <v>53178491</v>
          </cell>
          <cell r="C20" t="str">
            <v>Uribe Escobar Maria Clara</v>
          </cell>
          <cell r="D20" t="str">
            <v>Hora-Cátedra</v>
          </cell>
        </row>
        <row r="21">
          <cell r="B21">
            <v>514839</v>
          </cell>
          <cell r="C21" t="str">
            <v>Dakduk Valle Silvana Maria</v>
          </cell>
          <cell r="D21" t="str">
            <v>Hora-Cátedra</v>
          </cell>
        </row>
        <row r="22">
          <cell r="B22">
            <v>52793712</v>
          </cell>
          <cell r="C22" t="str">
            <v>Castro Cordoba Lina Maria</v>
          </cell>
          <cell r="D22" t="str">
            <v>Hora-Cátedra</v>
          </cell>
        </row>
        <row r="23">
          <cell r="B23">
            <v>79784316</v>
          </cell>
          <cell r="C23" t="str">
            <v>Prada Granada Daniel Roberto</v>
          </cell>
          <cell r="D23" t="str">
            <v>Administrativo</v>
          </cell>
        </row>
        <row r="24">
          <cell r="B24">
            <v>1020737863</v>
          </cell>
          <cell r="C24" t="str">
            <v>Espitia Perez Esteban</v>
          </cell>
          <cell r="D24" t="str">
            <v>Hora-Cátedra</v>
          </cell>
        </row>
        <row r="25">
          <cell r="B25">
            <v>41462887</v>
          </cell>
          <cell r="C25" t="str">
            <v>Gonzalez Saravia Maria Cristina</v>
          </cell>
          <cell r="D25" t="str">
            <v>Hora-Cátedra</v>
          </cell>
        </row>
        <row r="26">
          <cell r="B26">
            <v>51973002</v>
          </cell>
          <cell r="C26" t="str">
            <v>Gavilan Rodriguez Martha Cristina</v>
          </cell>
          <cell r="D26" t="str">
            <v>Hora-Cátedra</v>
          </cell>
        </row>
        <row r="27">
          <cell r="B27">
            <v>80855083</v>
          </cell>
          <cell r="C27" t="str">
            <v>Stewart Puga David</v>
          </cell>
          <cell r="D27" t="str">
            <v>Hora-Cátedra</v>
          </cell>
        </row>
        <row r="28">
          <cell r="B28">
            <v>441306</v>
          </cell>
          <cell r="C28" t="str">
            <v>Bielek Martin</v>
          </cell>
          <cell r="D28" t="str">
            <v>Hora-Cátedra</v>
          </cell>
        </row>
        <row r="29">
          <cell r="B29">
            <v>79239143</v>
          </cell>
          <cell r="C29" t="str">
            <v>Aldana Bernal Juan Carlos</v>
          </cell>
          <cell r="D29" t="str">
            <v>Hora-Cátedra</v>
          </cell>
        </row>
        <row r="30">
          <cell r="B30">
            <v>79399456</v>
          </cell>
          <cell r="C30" t="str">
            <v>Rodriguez Rueda Omar Virgilio</v>
          </cell>
          <cell r="D30" t="str">
            <v>Hora-Cátedra</v>
          </cell>
        </row>
        <row r="31">
          <cell r="B31">
            <v>52962783</v>
          </cell>
          <cell r="C31" t="str">
            <v>Filomena Ambrosio Annamaria</v>
          </cell>
          <cell r="D31" t="str">
            <v>Carrera Profesoral</v>
          </cell>
        </row>
        <row r="32">
          <cell r="B32">
            <v>19388010</v>
          </cell>
          <cell r="C32" t="str">
            <v>Bolivar Ramirez Jorge Enrique</v>
          </cell>
          <cell r="D32" t="str">
            <v>Hora-Cátedra</v>
          </cell>
        </row>
        <row r="33">
          <cell r="B33">
            <v>374791</v>
          </cell>
          <cell r="C33" t="str">
            <v>Umanzor Zelaya Claudia Graciela</v>
          </cell>
          <cell r="D33" t="str">
            <v>Carrera Profesoral</v>
          </cell>
        </row>
        <row r="34">
          <cell r="B34">
            <v>1020766968</v>
          </cell>
          <cell r="C34" t="str">
            <v>Lievano Castiblanco Jose Eduardo</v>
          </cell>
          <cell r="D34" t="str">
            <v>Hora-Cátedra</v>
          </cell>
        </row>
        <row r="35">
          <cell r="B35">
            <v>79427525</v>
          </cell>
          <cell r="C35" t="str">
            <v>Gaviria Arbelaez Carlos Hernando</v>
          </cell>
          <cell r="D35" t="str">
            <v>Docencia Planta</v>
          </cell>
        </row>
        <row r="36">
          <cell r="B36">
            <v>39784760</v>
          </cell>
          <cell r="C36" t="str">
            <v>Obregon Londoño Maria Clara</v>
          </cell>
          <cell r="D36" t="str">
            <v>Hora-Cátedra</v>
          </cell>
        </row>
        <row r="37">
          <cell r="B37">
            <v>79005254</v>
          </cell>
          <cell r="C37" t="str">
            <v>Fernandez Pulido Leonidas Alberto</v>
          </cell>
          <cell r="D37" t="str">
            <v>Hora-Cátedra</v>
          </cell>
        </row>
        <row r="38">
          <cell r="B38">
            <v>19064582</v>
          </cell>
          <cell r="C38" t="str">
            <v>Calderon Ortiz Carlos Eduardo</v>
          </cell>
          <cell r="D38" t="str">
            <v>Hora-Cátedra</v>
          </cell>
        </row>
        <row r="39">
          <cell r="B39">
            <v>372303</v>
          </cell>
          <cell r="C39" t="str">
            <v>Rogers Matthew F</v>
          </cell>
          <cell r="D39" t="str">
            <v>Carrera Profesoral</v>
          </cell>
        </row>
        <row r="40">
          <cell r="B40">
            <v>35508717</v>
          </cell>
          <cell r="C40" t="str">
            <v>Acosta Lozano Luisa Fernanda</v>
          </cell>
          <cell r="D40" t="str">
            <v>Hora-Cátedra</v>
          </cell>
        </row>
        <row r="41">
          <cell r="B41">
            <v>79943731</v>
          </cell>
          <cell r="C41" t="str">
            <v>Bernal Lamo Andres Mauricio</v>
          </cell>
          <cell r="D41" t="str">
            <v>Hora-Cátedra</v>
          </cell>
        </row>
        <row r="42">
          <cell r="B42">
            <v>79381453</v>
          </cell>
          <cell r="C42" t="str">
            <v>Diaz Villarraga Johnn Milton</v>
          </cell>
          <cell r="D42" t="str">
            <v>Hora-Cátedra</v>
          </cell>
        </row>
        <row r="43">
          <cell r="B43">
            <v>39547251</v>
          </cell>
          <cell r="C43" t="str">
            <v>Sotelo Diaz Luz Indira</v>
          </cell>
          <cell r="D43" t="str">
            <v>Carrera Profesoral</v>
          </cell>
        </row>
        <row r="44">
          <cell r="B44">
            <v>19465955</v>
          </cell>
          <cell r="C44" t="str">
            <v>Bonilla Abril Gabriel</v>
          </cell>
          <cell r="D44" t="str">
            <v>Hora-Cátedra</v>
          </cell>
        </row>
        <row r="45">
          <cell r="B45">
            <v>51911248</v>
          </cell>
          <cell r="C45" t="str">
            <v>Castillo Pinilla Maria Del Pilar</v>
          </cell>
          <cell r="D45" t="str">
            <v>Hora-Cátedra</v>
          </cell>
        </row>
        <row r="46">
          <cell r="B46">
            <v>80855018</v>
          </cell>
          <cell r="C46" t="str">
            <v>Salgado Rohner Carlos Jose</v>
          </cell>
          <cell r="D46" t="str">
            <v>Carrera Profesoral</v>
          </cell>
        </row>
        <row r="47">
          <cell r="B47">
            <v>409524</v>
          </cell>
          <cell r="C47" t="str">
            <v>Valdez Aguinaga Betty Dora Luisa</v>
          </cell>
          <cell r="D47" t="str">
            <v>Hora-Cátedra</v>
          </cell>
        </row>
        <row r="48">
          <cell r="B48">
            <v>1020788403</v>
          </cell>
          <cell r="C48" t="str">
            <v>Vargas Castano Ana Maria</v>
          </cell>
          <cell r="D48" t="str">
            <v>Hora-Cátedra</v>
          </cell>
        </row>
        <row r="49">
          <cell r="B49">
            <v>17176031</v>
          </cell>
          <cell r="C49" t="str">
            <v>Caro Romero Carlos</v>
          </cell>
          <cell r="D49" t="str">
            <v>Hora-Cátedra</v>
          </cell>
        </row>
        <row r="50">
          <cell r="B50">
            <v>79671897</v>
          </cell>
          <cell r="C50" t="str">
            <v>Yanes Quintero Andres Felipe</v>
          </cell>
          <cell r="D50" t="str">
            <v>Hora-Cátedra</v>
          </cell>
        </row>
        <row r="51">
          <cell r="B51">
            <v>35460922</v>
          </cell>
          <cell r="C51" t="str">
            <v>Gast Harders Silvia</v>
          </cell>
          <cell r="D51" t="str">
            <v>Docencia Planta</v>
          </cell>
        </row>
        <row r="52">
          <cell r="B52">
            <v>1020751123</v>
          </cell>
          <cell r="C52" t="str">
            <v>Perez Rivera Carlos Felipe</v>
          </cell>
          <cell r="D52" t="str">
            <v>Hora-Cátedra</v>
          </cell>
        </row>
        <row r="53">
          <cell r="B53">
            <v>52816854</v>
          </cell>
          <cell r="C53" t="str">
            <v>Garcia Pacheco Nidia Janeth</v>
          </cell>
          <cell r="D53" t="str">
            <v>Hora-Cátedra</v>
          </cell>
        </row>
        <row r="54">
          <cell r="B54">
            <v>19151997</v>
          </cell>
          <cell r="C54" t="str">
            <v>Niño Villegas Jorge Eduardo</v>
          </cell>
          <cell r="D54" t="str">
            <v>Hora-Cátedra</v>
          </cell>
        </row>
        <row r="55">
          <cell r="B55">
            <v>52799459</v>
          </cell>
          <cell r="C55" t="str">
            <v>Laverde Gutierrez Ana Maria</v>
          </cell>
          <cell r="D55" t="str">
            <v>Docencia Planta</v>
          </cell>
        </row>
        <row r="56">
          <cell r="B56">
            <v>41506272</v>
          </cell>
          <cell r="C56" t="str">
            <v>Garcia Bejarano Leonilde Alicia</v>
          </cell>
          <cell r="D56" t="str">
            <v>Hora-Cátedra</v>
          </cell>
        </row>
        <row r="57">
          <cell r="B57">
            <v>2858694</v>
          </cell>
          <cell r="C57" t="str">
            <v>Correa Correa Luis Fernando</v>
          </cell>
          <cell r="D57" t="str">
            <v>Hora-Cátedra</v>
          </cell>
        </row>
        <row r="58">
          <cell r="B58">
            <v>19189677</v>
          </cell>
          <cell r="C58" t="str">
            <v>Mendez Gutierrez Miguel Enrique</v>
          </cell>
          <cell r="D58" t="str">
            <v>Hora-Cátedra</v>
          </cell>
        </row>
        <row r="59">
          <cell r="B59">
            <v>19294359</v>
          </cell>
          <cell r="C59" t="str">
            <v>Martinez Diaz Jaime Humberto</v>
          </cell>
          <cell r="D59" t="str">
            <v>Hora-Cátedra</v>
          </cell>
        </row>
        <row r="60">
          <cell r="B60">
            <v>79751073</v>
          </cell>
          <cell r="C60" t="str">
            <v>Mesa Suarez Edgar Alcibiades</v>
          </cell>
          <cell r="D60" t="str">
            <v>Hora-Cátedra</v>
          </cell>
        </row>
        <row r="61">
          <cell r="B61" t="str">
            <v>C837931</v>
          </cell>
          <cell r="C61" t="str">
            <v>Posas Flores Juan Carlos</v>
          </cell>
          <cell r="D61" t="str">
            <v>Hora-Cátedra</v>
          </cell>
        </row>
        <row r="62">
          <cell r="B62">
            <v>53070025</v>
          </cell>
          <cell r="C62" t="str">
            <v>Macias Mantilla Juanita</v>
          </cell>
          <cell r="D62" t="str">
            <v>Hora-Cátedra</v>
          </cell>
        </row>
        <row r="63">
          <cell r="B63">
            <v>20469842</v>
          </cell>
          <cell r="C63" t="str">
            <v>Campos Aguilar Olga</v>
          </cell>
          <cell r="D63" t="str">
            <v>Hora-Cátedra</v>
          </cell>
        </row>
        <row r="64">
          <cell r="B64">
            <v>66856217</v>
          </cell>
          <cell r="C64" t="str">
            <v>Valencia Murgueitio Carolina</v>
          </cell>
          <cell r="D64" t="str">
            <v>Hora-Cátedra</v>
          </cell>
        </row>
        <row r="65">
          <cell r="B65">
            <v>477245</v>
          </cell>
          <cell r="C65" t="str">
            <v>Perez Medina Clelia Antonieta</v>
          </cell>
          <cell r="D65" t="str">
            <v>Hora-Cátedra</v>
          </cell>
        </row>
        <row r="66">
          <cell r="B66">
            <v>3155632</v>
          </cell>
          <cell r="C66" t="str">
            <v>Diaz Garcia John Alexander</v>
          </cell>
          <cell r="D66" t="str">
            <v>Hora-Cátedra</v>
          </cell>
        </row>
        <row r="67">
          <cell r="B67">
            <v>19488019</v>
          </cell>
          <cell r="C67" t="str">
            <v>Ariza Murcia Guillermo</v>
          </cell>
          <cell r="D67" t="str">
            <v>Hora-Cátedra</v>
          </cell>
        </row>
        <row r="68">
          <cell r="B68">
            <v>19466170</v>
          </cell>
          <cell r="C68" t="str">
            <v>Beltran Chavarro Luis Enrique</v>
          </cell>
          <cell r="D68" t="str">
            <v>Docencia Planta</v>
          </cell>
        </row>
        <row r="69">
          <cell r="B69">
            <v>80419205</v>
          </cell>
          <cell r="C69" t="str">
            <v>Salazar Mutis Javier Fernando</v>
          </cell>
          <cell r="D69" t="str">
            <v>Hora-Cátedra</v>
          </cell>
        </row>
        <row r="70">
          <cell r="B70">
            <v>80421640</v>
          </cell>
          <cell r="C70" t="str">
            <v>Peña Martinez Gabriel Rodrigo</v>
          </cell>
          <cell r="D70" t="str">
            <v>Hora-Cátedra</v>
          </cell>
        </row>
        <row r="71">
          <cell r="B71">
            <v>53000040</v>
          </cell>
          <cell r="C71" t="str">
            <v>Mazzanti Di Ruggiero Maria Pia</v>
          </cell>
          <cell r="D71" t="str">
            <v>Hora-Cátedra</v>
          </cell>
        </row>
        <row r="72">
          <cell r="B72">
            <v>70063138</v>
          </cell>
          <cell r="C72" t="str">
            <v>Hoyos Diez Juan Guillermo</v>
          </cell>
          <cell r="D72" t="str">
            <v>Hora-Cátedra</v>
          </cell>
        </row>
        <row r="73">
          <cell r="B73">
            <v>79793753</v>
          </cell>
          <cell r="C73" t="str">
            <v>Lizcano Gonzalez Edgar Andres</v>
          </cell>
          <cell r="D73" t="str">
            <v>Docencia Planta</v>
          </cell>
        </row>
        <row r="74">
          <cell r="B74">
            <v>80031083</v>
          </cell>
          <cell r="C74" t="str">
            <v>Marin Steevens Jaime Arturo</v>
          </cell>
          <cell r="D74" t="str">
            <v>Hora-Cátedra</v>
          </cell>
        </row>
        <row r="75">
          <cell r="B75">
            <v>1019010150</v>
          </cell>
          <cell r="C75" t="str">
            <v>Herrera Rojas Laura Catalina</v>
          </cell>
          <cell r="D75" t="str">
            <v>Hora-Cátedra</v>
          </cell>
        </row>
        <row r="76">
          <cell r="B76">
            <v>39688157</v>
          </cell>
          <cell r="C76" t="str">
            <v>Falla Muñoz Abelia</v>
          </cell>
          <cell r="D76" t="str">
            <v>Hora-Cátedra</v>
          </cell>
        </row>
        <row r="77">
          <cell r="B77">
            <v>79940155</v>
          </cell>
          <cell r="C77" t="str">
            <v>Rincon Almanza Jaime Alberto</v>
          </cell>
          <cell r="D77" t="str">
            <v>Hora-Cátedra</v>
          </cell>
        </row>
        <row r="78">
          <cell r="B78">
            <v>1020725076</v>
          </cell>
          <cell r="C78" t="str">
            <v>Duarte Caceres Natalia</v>
          </cell>
          <cell r="D78" t="str">
            <v>Hora-Cátedra</v>
          </cell>
        </row>
        <row r="79">
          <cell r="B79">
            <v>80086153</v>
          </cell>
          <cell r="C79" t="str">
            <v>Aparicio Arango Jose Alejandro</v>
          </cell>
          <cell r="D79" t="str">
            <v>Hora-Cátedra</v>
          </cell>
        </row>
        <row r="80">
          <cell r="B80">
            <v>71715241</v>
          </cell>
          <cell r="C80" t="str">
            <v>Ochoa White Jorge Eduardo</v>
          </cell>
          <cell r="D80" t="str">
            <v>Hora-Cátedra</v>
          </cell>
        </row>
        <row r="81">
          <cell r="B81">
            <v>3226184</v>
          </cell>
          <cell r="C81" t="str">
            <v>Bernal Torres Cesar Augusto</v>
          </cell>
          <cell r="D81" t="str">
            <v>Carrera Profesoral</v>
          </cell>
        </row>
        <row r="82">
          <cell r="B82">
            <v>53910942</v>
          </cell>
          <cell r="C82" t="str">
            <v>Zapata Cuervo Luisa Natalia</v>
          </cell>
          <cell r="D82" t="str">
            <v>Carrera Profesoral</v>
          </cell>
        </row>
        <row r="83">
          <cell r="B83">
            <v>1019102606</v>
          </cell>
          <cell r="C83" t="str">
            <v>Cruz Vidal Ana Maria</v>
          </cell>
          <cell r="D83" t="str">
            <v>Carrera Profesoral</v>
          </cell>
        </row>
        <row r="84">
          <cell r="B84">
            <v>80757622</v>
          </cell>
          <cell r="C84" t="str">
            <v>Jimenez Guzman Daniel</v>
          </cell>
          <cell r="D84" t="str">
            <v>Docencia Planta</v>
          </cell>
        </row>
        <row r="85">
          <cell r="B85">
            <v>79624447</v>
          </cell>
          <cell r="C85" t="str">
            <v>Avellaneda Avellaneda Daniel Alberto</v>
          </cell>
          <cell r="D85" t="str">
            <v>Hora-Cátedra</v>
          </cell>
        </row>
        <row r="86">
          <cell r="B86">
            <v>43567358</v>
          </cell>
          <cell r="C86" t="str">
            <v>Velez Restrepo Maria Cecilia</v>
          </cell>
          <cell r="D86" t="str">
            <v>Hora-Cátedra</v>
          </cell>
        </row>
        <row r="87">
          <cell r="B87">
            <v>1075651446</v>
          </cell>
          <cell r="C87" t="str">
            <v>Melo Bolivar Javier Fernando</v>
          </cell>
          <cell r="D87" t="str">
            <v>Hora-Cátedra</v>
          </cell>
        </row>
        <row r="88">
          <cell r="B88">
            <v>79048889</v>
          </cell>
          <cell r="C88" t="str">
            <v>Wilches Cuervo Ramon Hernando</v>
          </cell>
          <cell r="D88" t="str">
            <v>Hora-Cátedra</v>
          </cell>
        </row>
        <row r="89">
          <cell r="B89">
            <v>80825443</v>
          </cell>
          <cell r="C89" t="str">
            <v>Albarracin Perea Javier Andres</v>
          </cell>
          <cell r="D89" t="str">
            <v>Hora-Cátedra</v>
          </cell>
        </row>
        <row r="90">
          <cell r="B90">
            <v>52990956</v>
          </cell>
          <cell r="C90" t="str">
            <v>Torres Lozano Lina Marcela</v>
          </cell>
          <cell r="D90" t="str">
            <v>Hora-Cátedra</v>
          </cell>
        </row>
        <row r="91">
          <cell r="B91">
            <v>18497692</v>
          </cell>
          <cell r="C91" t="str">
            <v>Ariza Tovar Carlos Julio</v>
          </cell>
          <cell r="D91" t="str">
            <v>Hora-Cátedra</v>
          </cell>
        </row>
        <row r="92">
          <cell r="B92">
            <v>1019035470</v>
          </cell>
          <cell r="C92" t="str">
            <v>Cepeda Bedoya Alejandra</v>
          </cell>
          <cell r="D92" t="str">
            <v>Hora-Cátedra</v>
          </cell>
        </row>
        <row r="93">
          <cell r="B93">
            <v>375234</v>
          </cell>
          <cell r="C93" t="str">
            <v>Gonzalez Salgado Rafael Arturo</v>
          </cell>
          <cell r="D93" t="str">
            <v>Hora-Cátedra</v>
          </cell>
        </row>
        <row r="94">
          <cell r="B94">
            <v>80409613</v>
          </cell>
          <cell r="C94" t="str">
            <v>Mendoza Dederle Gerardo</v>
          </cell>
          <cell r="D94" t="str">
            <v>Hora-Cátedra</v>
          </cell>
        </row>
        <row r="95">
          <cell r="B95">
            <v>19487493</v>
          </cell>
          <cell r="C95" t="str">
            <v>Contreras Contreras Carlos Julio</v>
          </cell>
          <cell r="D95" t="str">
            <v>Hora-Cátedra</v>
          </cell>
        </row>
        <row r="96">
          <cell r="B96">
            <v>1020761035</v>
          </cell>
          <cell r="C96" t="str">
            <v>Caceres Rodriguez Paula Daniella</v>
          </cell>
          <cell r="D96" t="str">
            <v>Hora-Cátedra</v>
          </cell>
        </row>
        <row r="97">
          <cell r="B97">
            <v>1020734588</v>
          </cell>
          <cell r="C97" t="str">
            <v>Venegas Piedrahita Andres</v>
          </cell>
          <cell r="D97" t="str">
            <v>Hora-Cátedra</v>
          </cell>
        </row>
        <row r="98">
          <cell r="B98">
            <v>52518156</v>
          </cell>
          <cell r="C98" t="str">
            <v>Rojas Torres Diana Carolina</v>
          </cell>
          <cell r="D98" t="str">
            <v>Carrera Profesoral</v>
          </cell>
        </row>
        <row r="99">
          <cell r="B99">
            <v>1072651352</v>
          </cell>
          <cell r="C99" t="str">
            <v>Escobar Mejia Olga Lucia</v>
          </cell>
          <cell r="D99" t="str">
            <v>Hora-Cátedra</v>
          </cell>
        </row>
        <row r="100">
          <cell r="B100">
            <v>52073532</v>
          </cell>
          <cell r="C100" t="str">
            <v>Sepulveda Calderon Maria Del Pilar</v>
          </cell>
          <cell r="D100" t="str">
            <v>Docencia Planta</v>
          </cell>
        </row>
        <row r="101">
          <cell r="B101">
            <v>19156532</v>
          </cell>
          <cell r="C101" t="str">
            <v>Ramirez Valderrama Gustavo</v>
          </cell>
          <cell r="D101" t="str">
            <v>Hora-Cátedra</v>
          </cell>
        </row>
        <row r="102">
          <cell r="B102">
            <v>305476</v>
          </cell>
          <cell r="C102" t="str">
            <v>Cvitanic Oyarzo Fernando Javier</v>
          </cell>
          <cell r="D102" t="str">
            <v>Hora-Cátedra</v>
          </cell>
        </row>
        <row r="103">
          <cell r="B103">
            <v>1010166559</v>
          </cell>
          <cell r="C103" t="str">
            <v>Quiroga Hincapie Andrea Del Pilar</v>
          </cell>
          <cell r="D103" t="str">
            <v>Hora-Cátedra</v>
          </cell>
        </row>
        <row r="104">
          <cell r="B104">
            <v>35531526</v>
          </cell>
          <cell r="C104" t="str">
            <v>Valencia Ramos Liliana</v>
          </cell>
          <cell r="D104" t="str">
            <v>Hora-Cátedra</v>
          </cell>
        </row>
        <row r="105">
          <cell r="B105">
            <v>1026254806</v>
          </cell>
          <cell r="C105" t="str">
            <v>Quiñones Hoyos Carolina Del Pilar</v>
          </cell>
          <cell r="D105" t="str">
            <v>Hora-Cátedra</v>
          </cell>
        </row>
        <row r="106">
          <cell r="B106">
            <v>503082</v>
          </cell>
          <cell r="C106" t="str">
            <v>Martinez Porras Miguel</v>
          </cell>
          <cell r="D106" t="str">
            <v>Hora-Cátedra</v>
          </cell>
        </row>
        <row r="107">
          <cell r="B107">
            <v>1022384096</v>
          </cell>
          <cell r="C107" t="str">
            <v>Arcila Perdomo Diana Carolina</v>
          </cell>
          <cell r="D107" t="str">
            <v>Hora-Cátedra</v>
          </cell>
        </row>
        <row r="108">
          <cell r="B108">
            <v>79233422</v>
          </cell>
          <cell r="C108" t="str">
            <v>Luque Cabal Bernardo</v>
          </cell>
          <cell r="D108" t="str">
            <v>Hora-Cátedra</v>
          </cell>
        </row>
        <row r="109">
          <cell r="B109">
            <v>39786371</v>
          </cell>
          <cell r="C109" t="str">
            <v>Mondragon Serna Alexandra Idalia</v>
          </cell>
          <cell r="D109" t="str">
            <v>Hora-Cátedra</v>
          </cell>
        </row>
        <row r="110">
          <cell r="B110">
            <v>412731</v>
          </cell>
          <cell r="C110" t="str">
            <v>Attman Corredor Karen Patricia</v>
          </cell>
          <cell r="D110" t="str">
            <v>Hora-Cátedra</v>
          </cell>
        </row>
        <row r="111">
          <cell r="B111">
            <v>535461</v>
          </cell>
          <cell r="C111" t="str">
            <v>Hernandez Carrion Maria</v>
          </cell>
          <cell r="D111" t="str">
            <v>Hora-Cátedra</v>
          </cell>
        </row>
        <row r="112">
          <cell r="B112">
            <v>51663586</v>
          </cell>
          <cell r="C112" t="str">
            <v>Barbosa Ramirez Lucia Carolina</v>
          </cell>
          <cell r="D112" t="str">
            <v>Docencia Planta</v>
          </cell>
        </row>
        <row r="113">
          <cell r="B113">
            <v>79783011</v>
          </cell>
          <cell r="C113" t="str">
            <v>Mejia Villa Andres Hernan</v>
          </cell>
          <cell r="D113" t="str">
            <v>Carrera Profesoral</v>
          </cell>
        </row>
        <row r="114">
          <cell r="B114">
            <v>19489935</v>
          </cell>
          <cell r="C114" t="str">
            <v>Turbay Marulanda Francisco Jose</v>
          </cell>
          <cell r="D114" t="str">
            <v>Hora-Cátedra</v>
          </cell>
        </row>
        <row r="115">
          <cell r="B115">
            <v>79760940</v>
          </cell>
          <cell r="C115" t="str">
            <v>Acevedo Tellez Juan Pablo</v>
          </cell>
          <cell r="D115" t="str">
            <v>Hora-Cátedra</v>
          </cell>
        </row>
        <row r="116">
          <cell r="B116">
            <v>396689</v>
          </cell>
          <cell r="C116" t="str">
            <v>Sanchez Perez Guillermo</v>
          </cell>
          <cell r="D116" t="str">
            <v>Hora-Cátedra</v>
          </cell>
        </row>
        <row r="117">
          <cell r="B117">
            <v>1015435205</v>
          </cell>
          <cell r="C117" t="str">
            <v>Rodriguez Castillo Andres Gustavo</v>
          </cell>
          <cell r="D117" t="str">
            <v>Hora-Cátedra</v>
          </cell>
        </row>
        <row r="118">
          <cell r="B118">
            <v>1075660428</v>
          </cell>
          <cell r="C118" t="str">
            <v>Garzon Rubiano Vivian Marcela</v>
          </cell>
          <cell r="D118" t="str">
            <v>Hora-Cátedra</v>
          </cell>
        </row>
        <row r="119">
          <cell r="B119">
            <v>52991986</v>
          </cell>
          <cell r="C119" t="str">
            <v>Ulloa Garzon Ana Maria</v>
          </cell>
          <cell r="D119" t="str">
            <v>Hora-Cátedra</v>
          </cell>
        </row>
        <row r="120">
          <cell r="B120">
            <v>930683</v>
          </cell>
          <cell r="C120" t="str">
            <v>Ferreira Santos Marcos</v>
          </cell>
          <cell r="D120" t="str">
            <v>Carrera Profesoral</v>
          </cell>
        </row>
        <row r="121">
          <cell r="B121">
            <v>429864</v>
          </cell>
          <cell r="C121" t="str">
            <v>Gonzalez Alvaro Mauricio</v>
          </cell>
          <cell r="D121" t="str">
            <v>Docencia Planta</v>
          </cell>
        </row>
        <row r="122">
          <cell r="B122">
            <v>22808974</v>
          </cell>
          <cell r="C122" t="str">
            <v>Montes Guerra Maricela Isabel</v>
          </cell>
          <cell r="D122" t="str">
            <v>Carrera Profesoral</v>
          </cell>
        </row>
        <row r="123">
          <cell r="B123">
            <v>38557373</v>
          </cell>
          <cell r="C123" t="str">
            <v>Macias Joven Maria Teresa</v>
          </cell>
          <cell r="D123" t="str">
            <v>Docencia Planta</v>
          </cell>
        </row>
        <row r="124">
          <cell r="B124">
            <v>1098736646</v>
          </cell>
          <cell r="C124" t="str">
            <v>Jimenez Muñoz Luis Miguel</v>
          </cell>
          <cell r="D124" t="str">
            <v>Hora-Cátedra</v>
          </cell>
        </row>
        <row r="125">
          <cell r="B125">
            <v>1018421240</v>
          </cell>
          <cell r="C125" t="str">
            <v>Romero Quiñones Jenny Alejandra</v>
          </cell>
          <cell r="D125" t="str">
            <v>Hora-Cátedra</v>
          </cell>
        </row>
        <row r="126">
          <cell r="B126">
            <v>1094935705</v>
          </cell>
          <cell r="C126" t="str">
            <v>Angel Rendon Sara Victoria</v>
          </cell>
          <cell r="D126" t="str">
            <v>Hora-Cátedra</v>
          </cell>
        </row>
        <row r="127">
          <cell r="B127">
            <v>91293930</v>
          </cell>
          <cell r="C127" t="str">
            <v>Prada Rangel Javier Alonso</v>
          </cell>
          <cell r="D127" t="str">
            <v>Hora-Cátedra</v>
          </cell>
        </row>
        <row r="128">
          <cell r="B128">
            <v>1121946632</v>
          </cell>
          <cell r="C128" t="str">
            <v>Guerrero Ortiz Maria Alejandra</v>
          </cell>
          <cell r="D128" t="str">
            <v>Hora-Cátedra</v>
          </cell>
        </row>
        <row r="129">
          <cell r="B129">
            <v>1098650655</v>
          </cell>
          <cell r="C129" t="str">
            <v>Rueda Callejas Maria Elisa</v>
          </cell>
          <cell r="D129" t="str">
            <v>Hora-Cátedra</v>
          </cell>
        </row>
        <row r="130">
          <cell r="B130">
            <v>80191531</v>
          </cell>
          <cell r="C130" t="str">
            <v>Diaz Palacios Oscar Javier</v>
          </cell>
          <cell r="D130" t="str">
            <v>Hora-Cátedra</v>
          </cell>
        </row>
        <row r="131">
          <cell r="B131">
            <v>1018448226</v>
          </cell>
          <cell r="C131" t="str">
            <v>Herrera Mejía María Juliana</v>
          </cell>
          <cell r="D131" t="str">
            <v>Hora-Cátedra</v>
          </cell>
        </row>
        <row r="132">
          <cell r="B132">
            <v>1019123677</v>
          </cell>
          <cell r="C132" t="str">
            <v>Deaza Fernandez Maria Paula</v>
          </cell>
          <cell r="D132" t="str">
            <v>Carrera Profesoral</v>
          </cell>
        </row>
        <row r="133">
          <cell r="B133">
            <v>42157319</v>
          </cell>
          <cell r="C133" t="str">
            <v>Tellez Marmolejo Lina Maria</v>
          </cell>
          <cell r="D133" t="str">
            <v>Hora-Cátedra</v>
          </cell>
        </row>
        <row r="134">
          <cell r="B134">
            <v>79625507</v>
          </cell>
          <cell r="C134" t="str">
            <v>Sanchez Ramos Carlos Enrique</v>
          </cell>
          <cell r="D134" t="str">
            <v>Hora-Cátedra</v>
          </cell>
        </row>
        <row r="135">
          <cell r="B135">
            <v>35509043</v>
          </cell>
          <cell r="C135" t="str">
            <v>Caicedo Sanmiguel Maria Claudia</v>
          </cell>
          <cell r="D135" t="str">
            <v>Hora-Cátedra</v>
          </cell>
        </row>
        <row r="136">
          <cell r="B136">
            <v>1020779997</v>
          </cell>
          <cell r="C136" t="str">
            <v>Riaño Arregoces Luisa Fernanda</v>
          </cell>
          <cell r="D136" t="str">
            <v>Hora-Cátedra</v>
          </cell>
        </row>
        <row r="137">
          <cell r="B137">
            <v>1020803767</v>
          </cell>
          <cell r="C137" t="str">
            <v>Orejarena Ballestas Maria Camila</v>
          </cell>
          <cell r="D137" t="str">
            <v>Carrera Profesoral</v>
          </cell>
        </row>
        <row r="138">
          <cell r="B138">
            <v>80872829</v>
          </cell>
          <cell r="C138" t="str">
            <v>Martinez Perez Andres Felipe</v>
          </cell>
          <cell r="D138" t="str">
            <v>Docencia Planta</v>
          </cell>
        </row>
        <row r="139">
          <cell r="B139">
            <v>80180445</v>
          </cell>
          <cell r="C139" t="str">
            <v>Sandino Ariza Juan Sebastian</v>
          </cell>
          <cell r="D139" t="str">
            <v>Hora-Cátedra</v>
          </cell>
        </row>
        <row r="140">
          <cell r="B140">
            <v>80412019</v>
          </cell>
          <cell r="C140" t="str">
            <v>Villegas Cortes Andres</v>
          </cell>
          <cell r="D140" t="str">
            <v>Docencia Planta</v>
          </cell>
        </row>
        <row r="141">
          <cell r="B141">
            <v>52093359</v>
          </cell>
          <cell r="C141" t="str">
            <v>Garcia Herrera Mariana</v>
          </cell>
          <cell r="D141" t="str">
            <v>Hora-Cátedra</v>
          </cell>
        </row>
        <row r="142">
          <cell r="B142">
            <v>79603920</v>
          </cell>
          <cell r="C142" t="str">
            <v>Jarrin Quintero Jairo Alberto</v>
          </cell>
          <cell r="D142" t="str">
            <v>Docencia Planta</v>
          </cell>
        </row>
        <row r="143">
          <cell r="B143">
            <v>80089761</v>
          </cell>
          <cell r="C143" t="str">
            <v>Villarreal Contreras Jorge Arturo</v>
          </cell>
          <cell r="D143" t="str">
            <v>Hora-Cátedra</v>
          </cell>
        </row>
        <row r="144">
          <cell r="B144">
            <v>376665</v>
          </cell>
          <cell r="C144" t="str">
            <v>Konovalov Oleg</v>
          </cell>
          <cell r="D144" t="str">
            <v>Hora-Cátedra</v>
          </cell>
        </row>
        <row r="145">
          <cell r="B145">
            <v>52481616</v>
          </cell>
          <cell r="C145" t="str">
            <v>Campos Garcia Angela Ximena</v>
          </cell>
          <cell r="D145" t="str">
            <v>Administrativo</v>
          </cell>
        </row>
        <row r="146">
          <cell r="B146">
            <v>35476394</v>
          </cell>
          <cell r="C146" t="str">
            <v>Goyeneche Cortes Luz Rocio</v>
          </cell>
          <cell r="D146" t="str">
            <v>Hora-Cátedra</v>
          </cell>
        </row>
        <row r="147">
          <cell r="B147">
            <v>1019084052</v>
          </cell>
          <cell r="C147" t="str">
            <v>Molano Pulido Jose Francisco</v>
          </cell>
          <cell r="D147" t="str">
            <v>Hora-Cátedra</v>
          </cell>
        </row>
        <row r="148">
          <cell r="B148">
            <v>1020758170</v>
          </cell>
          <cell r="C148" t="str">
            <v>Gomati De La Vega Isabella</v>
          </cell>
          <cell r="D148" t="str">
            <v>Hora-Cátedra</v>
          </cell>
        </row>
        <row r="149">
          <cell r="B149">
            <v>1110479288</v>
          </cell>
          <cell r="C149" t="str">
            <v>Lesmes Vega Juan Camilo</v>
          </cell>
          <cell r="D149" t="str">
            <v>Hora-Cátedra</v>
          </cell>
        </row>
        <row r="150">
          <cell r="B150">
            <v>1020789947</v>
          </cell>
          <cell r="C150" t="str">
            <v>Ramirez Salazar Mateo</v>
          </cell>
          <cell r="D150" t="str">
            <v>Hora-Cátedra</v>
          </cell>
        </row>
        <row r="151">
          <cell r="B151">
            <v>1136887439</v>
          </cell>
          <cell r="C151" t="str">
            <v>Ramirez Olano Lina Maria</v>
          </cell>
          <cell r="D151" t="str">
            <v>Hora-Cátedra</v>
          </cell>
        </row>
        <row r="152">
          <cell r="B152">
            <v>1020746090</v>
          </cell>
          <cell r="C152" t="str">
            <v>Guarnizo Osorio Jose Luis</v>
          </cell>
          <cell r="D152" t="str">
            <v>Hora-Cátedra</v>
          </cell>
        </row>
        <row r="153">
          <cell r="B153">
            <v>75089118</v>
          </cell>
          <cell r="C153" t="str">
            <v>Castro Rios Guido Angello</v>
          </cell>
          <cell r="D153" t="str">
            <v>Carrera Profesoral</v>
          </cell>
        </row>
        <row r="154">
          <cell r="B154">
            <v>52032597</v>
          </cell>
          <cell r="C154" t="str">
            <v>Torres Guevara Luz Elba</v>
          </cell>
          <cell r="D154" t="str">
            <v>Carrera Profesoral</v>
          </cell>
        </row>
        <row r="155">
          <cell r="B155">
            <v>46379836</v>
          </cell>
          <cell r="C155" t="str">
            <v>Patiño Alarcon Leticia</v>
          </cell>
          <cell r="D155" t="str">
            <v>Hora-Cátedra</v>
          </cell>
        </row>
        <row r="156">
          <cell r="B156">
            <v>1019117226</v>
          </cell>
          <cell r="C156" t="str">
            <v>Aguilar Isaza Maria Camila</v>
          </cell>
          <cell r="D156" t="str">
            <v>Docencia Planta</v>
          </cell>
        </row>
        <row r="157">
          <cell r="B157">
            <v>80854715</v>
          </cell>
          <cell r="C157" t="str">
            <v>Bocanegra Salazar Julian Camilo</v>
          </cell>
          <cell r="D157" t="str">
            <v>Hora-Cátedra</v>
          </cell>
        </row>
        <row r="158">
          <cell r="B158">
            <v>1072655996</v>
          </cell>
          <cell r="C158" t="str">
            <v>Giedelman Lasprilla Nicolas</v>
          </cell>
          <cell r="D158" t="str">
            <v>Hora-Cátedra</v>
          </cell>
        </row>
        <row r="159">
          <cell r="B159">
            <v>1070943131</v>
          </cell>
          <cell r="C159" t="str">
            <v>Caicedo Canchon Martha Lucia</v>
          </cell>
          <cell r="D159" t="str">
            <v>Hora-Cátedra</v>
          </cell>
        </row>
        <row r="160">
          <cell r="B160">
            <v>79576822</v>
          </cell>
          <cell r="C160" t="str">
            <v>Guevara Larrahondo Juan Carlos</v>
          </cell>
          <cell r="D160" t="str">
            <v>Hora-Cátedra</v>
          </cell>
        </row>
        <row r="161">
          <cell r="B161">
            <v>79507069</v>
          </cell>
          <cell r="C161" t="str">
            <v>Niño Vergara Hugo Leandro</v>
          </cell>
          <cell r="D161" t="str">
            <v>Hora-Cátedra</v>
          </cell>
        </row>
        <row r="162">
          <cell r="B162">
            <v>52869163</v>
          </cell>
          <cell r="C162" t="str">
            <v>Sarmiento Bedoya Angela Sofia</v>
          </cell>
          <cell r="D162" t="str">
            <v>Hora-Cátedra</v>
          </cell>
        </row>
        <row r="163">
          <cell r="B163">
            <v>1072666851</v>
          </cell>
          <cell r="C163" t="str">
            <v>Luengas Vallejo Edwin Alejandro</v>
          </cell>
          <cell r="D163" t="str">
            <v>Hora-Cátedra</v>
          </cell>
        </row>
        <row r="164">
          <cell r="B164">
            <v>52438127</v>
          </cell>
          <cell r="C164" t="str">
            <v>Londoño Lazaro Maria Carmelina</v>
          </cell>
          <cell r="D164" t="str">
            <v>Carrera Profesoral</v>
          </cell>
        </row>
        <row r="165">
          <cell r="B165">
            <v>51554590</v>
          </cell>
          <cell r="C165" t="str">
            <v>Umaña Hernandez Yolima Mercedes</v>
          </cell>
          <cell r="D165" t="str">
            <v>Hora-Cátedra</v>
          </cell>
        </row>
        <row r="166">
          <cell r="B166">
            <v>79788009</v>
          </cell>
          <cell r="C166" t="str">
            <v>Moreno Alemay Pablo Enrique</v>
          </cell>
          <cell r="D166" t="str">
            <v>Administrativo</v>
          </cell>
        </row>
        <row r="167">
          <cell r="B167">
            <v>80198587</v>
          </cell>
          <cell r="C167" t="str">
            <v>Cruz Cardenas Javier Anibal</v>
          </cell>
          <cell r="D167" t="str">
            <v>Hora-Cátedra</v>
          </cell>
        </row>
        <row r="168">
          <cell r="B168">
            <v>80880053</v>
          </cell>
          <cell r="C168" t="str">
            <v>Nuñez Toledo Manuel Augusto</v>
          </cell>
          <cell r="D168" t="str">
            <v>Hora-Cátedra</v>
          </cell>
        </row>
        <row r="169">
          <cell r="B169">
            <v>79901257</v>
          </cell>
          <cell r="C169" t="str">
            <v>Calderon Velasco Fernando Alexander</v>
          </cell>
          <cell r="D169" t="str">
            <v>Hora-Cátedra</v>
          </cell>
        </row>
        <row r="170">
          <cell r="B170">
            <v>79948249</v>
          </cell>
          <cell r="C170" t="str">
            <v>Pulga Vivas Fredy Alexander</v>
          </cell>
          <cell r="D170" t="str">
            <v>Carrera Profesoral</v>
          </cell>
        </row>
        <row r="171">
          <cell r="B171">
            <v>1020713538</v>
          </cell>
          <cell r="C171" t="str">
            <v>Acuña Posada Rocio Juliana</v>
          </cell>
          <cell r="D171" t="str">
            <v>Hora-Cátedra</v>
          </cell>
        </row>
        <row r="172">
          <cell r="B172">
            <v>1072703660</v>
          </cell>
          <cell r="C172" t="str">
            <v>Aguirre Morales Daniel Fernando</v>
          </cell>
          <cell r="D172" t="str">
            <v>Hora-Cátedra</v>
          </cell>
        </row>
        <row r="173">
          <cell r="B173">
            <v>1020763233</v>
          </cell>
          <cell r="C173" t="str">
            <v>Mojica Arango Juan Camilo</v>
          </cell>
          <cell r="D173" t="str">
            <v>Hora-Cátedra</v>
          </cell>
        </row>
        <row r="174">
          <cell r="B174">
            <v>11204189</v>
          </cell>
          <cell r="C174" t="str">
            <v>Padilla Ortiz Juan Camilo</v>
          </cell>
          <cell r="D174" t="str">
            <v>Hora-Cátedra</v>
          </cell>
        </row>
        <row r="175">
          <cell r="B175">
            <v>1018416782</v>
          </cell>
          <cell r="C175" t="str">
            <v>Cardona Beltran Camilo Hernando</v>
          </cell>
          <cell r="D175" t="str">
            <v>Hora-Cátedra</v>
          </cell>
        </row>
        <row r="176">
          <cell r="B176">
            <v>1010189588</v>
          </cell>
          <cell r="C176" t="str">
            <v>Prieto Sandoval Julieth Vanessa</v>
          </cell>
          <cell r="D176" t="str">
            <v>Hora-Cátedra</v>
          </cell>
        </row>
        <row r="177">
          <cell r="B177">
            <v>80760404</v>
          </cell>
          <cell r="C177" t="str">
            <v>Cardenas Becerra Xavier Camilo</v>
          </cell>
          <cell r="D177" t="str">
            <v>Hora-Cátedra</v>
          </cell>
        </row>
        <row r="178">
          <cell r="B178">
            <v>1136909012</v>
          </cell>
          <cell r="C178" t="str">
            <v>Betancourt Chaparro Juan Sebastian</v>
          </cell>
          <cell r="D178" t="str">
            <v>Hora-Cátedra</v>
          </cell>
        </row>
        <row r="179">
          <cell r="B179">
            <v>261052</v>
          </cell>
          <cell r="C179" t="str">
            <v>Zwerg Anne Marie</v>
          </cell>
          <cell r="D179" t="str">
            <v>Carrera Profesoral</v>
          </cell>
        </row>
        <row r="180">
          <cell r="B180">
            <v>37862179</v>
          </cell>
          <cell r="C180" t="str">
            <v>Chavez Arenas Marcela</v>
          </cell>
          <cell r="D180" t="str">
            <v>Hora-Cátedra</v>
          </cell>
        </row>
        <row r="181">
          <cell r="B181">
            <v>52229857</v>
          </cell>
          <cell r="C181" t="str">
            <v>Farfan Buitrago Dalsy Yolima</v>
          </cell>
          <cell r="D181" t="str">
            <v>Hora-Cátedra</v>
          </cell>
        </row>
        <row r="182">
          <cell r="B182">
            <v>79403837</v>
          </cell>
          <cell r="C182" t="str">
            <v>Torres Florez Emilio Ananias</v>
          </cell>
          <cell r="D182" t="str">
            <v>Hora-Cátedra</v>
          </cell>
        </row>
        <row r="183">
          <cell r="B183">
            <v>1075664307</v>
          </cell>
          <cell r="C183" t="str">
            <v>Rodriguez Gomez Wilson Fernando</v>
          </cell>
          <cell r="D183" t="str">
            <v>Carrera Profesoral</v>
          </cell>
        </row>
        <row r="184">
          <cell r="B184">
            <v>52998087</v>
          </cell>
          <cell r="C184" t="str">
            <v>Olea Alais Nadia Catalina</v>
          </cell>
          <cell r="D184" t="str">
            <v>Hora-Cátedra</v>
          </cell>
        </row>
        <row r="185">
          <cell r="B185" t="str">
            <v>14AE93346</v>
          </cell>
          <cell r="C185" t="str">
            <v>Ouattara Abou Kassoum</v>
          </cell>
          <cell r="D185" t="str">
            <v>Hora-Cátedra</v>
          </cell>
        </row>
        <row r="186">
          <cell r="B186">
            <v>79939318</v>
          </cell>
          <cell r="C186" t="str">
            <v>Parra Suarez Victor Miguel</v>
          </cell>
          <cell r="D186" t="str">
            <v>Hora-Cátedra</v>
          </cell>
        </row>
        <row r="187">
          <cell r="B187">
            <v>79952746</v>
          </cell>
          <cell r="C187" t="str">
            <v>Ballesteros Wilches David</v>
          </cell>
          <cell r="D187" t="str">
            <v>Hora-Cátedra</v>
          </cell>
        </row>
        <row r="188">
          <cell r="B188">
            <v>80243442</v>
          </cell>
          <cell r="C188" t="str">
            <v>Pedraza Morales Alvaro Enrique</v>
          </cell>
          <cell r="D188" t="str">
            <v>Hora-Cátedra</v>
          </cell>
        </row>
        <row r="189">
          <cell r="B189">
            <v>42153945</v>
          </cell>
          <cell r="C189" t="str">
            <v>Lopez Aguilar Paula Andrea</v>
          </cell>
          <cell r="D189" t="str">
            <v>Hora-Cátedra</v>
          </cell>
        </row>
        <row r="190">
          <cell r="B190">
            <v>6765195</v>
          </cell>
          <cell r="C190" t="str">
            <v>Martinez Avella Mario Ernesto</v>
          </cell>
          <cell r="D190" t="str">
            <v>Carrera Profesoral</v>
          </cell>
        </row>
        <row r="191">
          <cell r="B191">
            <v>1072667739</v>
          </cell>
          <cell r="C191" t="str">
            <v>Diaz Muñoz Sebastian</v>
          </cell>
          <cell r="D191" t="str">
            <v>Hora-Cátedra</v>
          </cell>
        </row>
        <row r="192">
          <cell r="B192">
            <v>1049644222</v>
          </cell>
          <cell r="C192" t="str">
            <v>Waked Diaz Jessica</v>
          </cell>
          <cell r="D192" t="str">
            <v>Hora-Cátedra</v>
          </cell>
        </row>
        <row r="193">
          <cell r="B193">
            <v>52001962</v>
          </cell>
          <cell r="C193" t="str">
            <v>Zito Boada Giuliana Rosanna</v>
          </cell>
          <cell r="D193" t="str">
            <v>Hora-Cátedra</v>
          </cell>
        </row>
        <row r="194">
          <cell r="B194">
            <v>53123050</v>
          </cell>
          <cell r="C194" t="str">
            <v>Rodriguez Torres Susan Viviana</v>
          </cell>
          <cell r="D194" t="str">
            <v>Hora-Cátedra</v>
          </cell>
        </row>
        <row r="195">
          <cell r="B195">
            <v>53115067</v>
          </cell>
          <cell r="C195" t="str">
            <v>Osorio Cubillos Tatiana Milena</v>
          </cell>
          <cell r="D195" t="str">
            <v>Docencia Planta</v>
          </cell>
        </row>
        <row r="196">
          <cell r="B196">
            <v>79364014</v>
          </cell>
          <cell r="C196" t="str">
            <v>Rodriguez Lopez Jaime Eric Jose Fernando</v>
          </cell>
          <cell r="D196" t="str">
            <v>Carrera Profesoral</v>
          </cell>
        </row>
        <row r="197">
          <cell r="B197">
            <v>52214665</v>
          </cell>
          <cell r="C197" t="str">
            <v>Avendaño Laverde Blanca Ligia</v>
          </cell>
          <cell r="D197" t="str">
            <v>Hora-Cátedra</v>
          </cell>
        </row>
        <row r="198">
          <cell r="B198">
            <v>1118542184</v>
          </cell>
          <cell r="C198" t="str">
            <v>Wilches Vargas Oscar Julian</v>
          </cell>
          <cell r="D198" t="str">
            <v>Hora-Cátedra</v>
          </cell>
        </row>
        <row r="199">
          <cell r="B199">
            <v>1019093877</v>
          </cell>
          <cell r="C199" t="str">
            <v>Vanegas Satizabal Laura</v>
          </cell>
          <cell r="D199" t="str">
            <v>Hora-Cátedra</v>
          </cell>
        </row>
        <row r="200">
          <cell r="B200">
            <v>1020714099</v>
          </cell>
          <cell r="C200" t="str">
            <v>Salgado Montejo Alejandro</v>
          </cell>
          <cell r="D200" t="str">
            <v>Hora-Cátedra</v>
          </cell>
        </row>
        <row r="201">
          <cell r="B201">
            <v>76329932</v>
          </cell>
          <cell r="C201" t="str">
            <v>Jimenez Aguilar Carlos Manuel</v>
          </cell>
          <cell r="D201" t="str">
            <v>Carrera Profesoral</v>
          </cell>
        </row>
        <row r="202">
          <cell r="B202">
            <v>1020807789</v>
          </cell>
          <cell r="C202" t="str">
            <v>Brunal Milanes Carlos Augusto</v>
          </cell>
          <cell r="D202" t="str">
            <v>Hora-Cátedra</v>
          </cell>
        </row>
        <row r="203">
          <cell r="B203">
            <v>80197336</v>
          </cell>
          <cell r="C203" t="str">
            <v>Rozo Gongora Ivan Eduardo</v>
          </cell>
          <cell r="D203" t="str">
            <v>Hora-Cátedra</v>
          </cell>
        </row>
        <row r="204">
          <cell r="B204">
            <v>98695860</v>
          </cell>
          <cell r="C204" t="str">
            <v>Acosta Estrada Edwin David</v>
          </cell>
          <cell r="D204" t="str">
            <v>Hora-Cátedra</v>
          </cell>
        </row>
        <row r="205">
          <cell r="B205">
            <v>39537510</v>
          </cell>
          <cell r="C205" t="str">
            <v>Diaz Guevara Luz Angela</v>
          </cell>
          <cell r="D205" t="str">
            <v>Hora-Cátedra</v>
          </cell>
        </row>
        <row r="206">
          <cell r="B206">
            <v>457965</v>
          </cell>
          <cell r="C206" t="str">
            <v>Thoene Ulf Volker</v>
          </cell>
          <cell r="D206" t="str">
            <v>Carrera Profesoral</v>
          </cell>
        </row>
        <row r="207">
          <cell r="B207">
            <v>80088870</v>
          </cell>
          <cell r="C207" t="str">
            <v>Jerez Rosania Jose Luis</v>
          </cell>
          <cell r="D207" t="str">
            <v>Hora-Cátedra</v>
          </cell>
        </row>
        <row r="208">
          <cell r="B208">
            <v>299707</v>
          </cell>
          <cell r="C208" t="str">
            <v>Langdon Stephan Ronald</v>
          </cell>
          <cell r="D208" t="str">
            <v>Hora-Cátedra</v>
          </cell>
        </row>
        <row r="209">
          <cell r="B209">
            <v>80111645</v>
          </cell>
          <cell r="C209" t="str">
            <v>Garcia Jimenez Sneyder</v>
          </cell>
          <cell r="D209" t="str">
            <v>Hora-Cátedra</v>
          </cell>
        </row>
        <row r="210">
          <cell r="B210">
            <v>52837475</v>
          </cell>
          <cell r="C210" t="str">
            <v>Sanjuan Pabon Lilian Katherine</v>
          </cell>
          <cell r="D210" t="str">
            <v>Hora-Cátedra</v>
          </cell>
        </row>
        <row r="211">
          <cell r="B211">
            <v>79690066</v>
          </cell>
          <cell r="C211" t="str">
            <v>Avila Alvarez Jaime Enrique</v>
          </cell>
          <cell r="D211" t="str">
            <v>Hora-Cátedra</v>
          </cell>
        </row>
        <row r="212">
          <cell r="B212">
            <v>93237418</v>
          </cell>
          <cell r="C212" t="str">
            <v>Arias Reinoso Omar Fernando</v>
          </cell>
          <cell r="D212" t="str">
            <v>Carrera Profesoral</v>
          </cell>
        </row>
        <row r="213">
          <cell r="B213">
            <v>1010226335</v>
          </cell>
          <cell r="C213" t="str">
            <v>Orozco Quesada Alfredo Eleazar</v>
          </cell>
          <cell r="D213" t="str">
            <v>Hora-Cátedra</v>
          </cell>
        </row>
        <row r="214">
          <cell r="B214">
            <v>1136879526</v>
          </cell>
          <cell r="C214" t="str">
            <v>Velasquez Mora Carolina</v>
          </cell>
          <cell r="D214" t="str">
            <v>Administrativo</v>
          </cell>
        </row>
        <row r="215">
          <cell r="B215">
            <v>1019042535</v>
          </cell>
          <cell r="C215" t="str">
            <v>Avila Garcia Laura Marcela</v>
          </cell>
          <cell r="D215" t="str">
            <v>Hora-Cátedra</v>
          </cell>
        </row>
        <row r="216">
          <cell r="B216">
            <v>1018420523</v>
          </cell>
          <cell r="C216" t="str">
            <v>Sarmiento Vasquez Zulma</v>
          </cell>
          <cell r="D216" t="str">
            <v>Hora-Cátedra</v>
          </cell>
        </row>
        <row r="217">
          <cell r="B217">
            <v>79382282</v>
          </cell>
          <cell r="C217" t="str">
            <v>Manrique Torres Carlos Arturo</v>
          </cell>
          <cell r="D217" t="str">
            <v>Hora-Cátedra</v>
          </cell>
        </row>
        <row r="218">
          <cell r="B218">
            <v>52812830</v>
          </cell>
          <cell r="C218" t="str">
            <v>Castañeda Andrea Carolina</v>
          </cell>
          <cell r="D218" t="str">
            <v>Hora-Cátedra</v>
          </cell>
        </row>
        <row r="219">
          <cell r="B219">
            <v>1072704892</v>
          </cell>
          <cell r="C219" t="str">
            <v>Robayo Torres Andres Felipe</v>
          </cell>
          <cell r="D219" t="str">
            <v>Hora-Cátedra</v>
          </cell>
        </row>
        <row r="220">
          <cell r="B220">
            <v>1019139599</v>
          </cell>
          <cell r="C220" t="str">
            <v>Espinosa Gonzalez Santiago</v>
          </cell>
          <cell r="D220" t="str">
            <v>Hora-Cátedra</v>
          </cell>
        </row>
        <row r="221">
          <cell r="B221">
            <v>458315</v>
          </cell>
          <cell r="C221" t="str">
            <v>Andreeva Viktoriya</v>
          </cell>
          <cell r="D221" t="str">
            <v>Hora-Cátedra</v>
          </cell>
        </row>
        <row r="222">
          <cell r="B222">
            <v>93401179</v>
          </cell>
          <cell r="C222" t="str">
            <v>Castaño Ramirez Jose Vidal</v>
          </cell>
          <cell r="D222" t="str">
            <v>Hora-Cátedra</v>
          </cell>
        </row>
        <row r="223">
          <cell r="B223">
            <v>79982724</v>
          </cell>
          <cell r="C223" t="str">
            <v>Vega Mejia Carlos Alberto</v>
          </cell>
          <cell r="D223" t="str">
            <v>Carrera Profesoral</v>
          </cell>
        </row>
        <row r="224">
          <cell r="B224">
            <v>1010184170</v>
          </cell>
          <cell r="C224" t="str">
            <v>Garcia Ordoñez Luisa Fernanda</v>
          </cell>
          <cell r="D224" t="str">
            <v>Hora-Cátedra</v>
          </cell>
        </row>
        <row r="225">
          <cell r="B225">
            <v>1076626278</v>
          </cell>
          <cell r="C225" t="str">
            <v>Herrera Santana Juan Fernando</v>
          </cell>
          <cell r="D225" t="str">
            <v>Hora-Cátedra</v>
          </cell>
        </row>
        <row r="226">
          <cell r="B226">
            <v>1019152228</v>
          </cell>
          <cell r="C226" t="str">
            <v>Aguirre Salamanca Edwin Daniel</v>
          </cell>
          <cell r="D226" t="str">
            <v>Hora-Cátedra</v>
          </cell>
        </row>
        <row r="227">
          <cell r="B227">
            <v>1032492558</v>
          </cell>
          <cell r="C227" t="str">
            <v>Godoy Ortiz Andres Daniel Anibal</v>
          </cell>
          <cell r="D227" t="str">
            <v>Hora-Cátedra</v>
          </cell>
        </row>
        <row r="228">
          <cell r="B228">
            <v>1015449131</v>
          </cell>
          <cell r="C228" t="str">
            <v>Piñeros Chaparro Miguel Angel</v>
          </cell>
          <cell r="D228" t="str">
            <v>Hora-Cátedra</v>
          </cell>
        </row>
        <row r="229">
          <cell r="B229">
            <v>98387597</v>
          </cell>
          <cell r="C229" t="str">
            <v>Zapata Eraso Jairo Andres</v>
          </cell>
          <cell r="D229" t="str">
            <v>Hora-Cátedra</v>
          </cell>
        </row>
        <row r="230">
          <cell r="B230">
            <v>35220831</v>
          </cell>
          <cell r="C230" t="str">
            <v>Gomez Santos Loyda Lily</v>
          </cell>
          <cell r="D230" t="str">
            <v>Carrera Profesoral</v>
          </cell>
        </row>
        <row r="231">
          <cell r="B231">
            <v>51769094</v>
          </cell>
          <cell r="C231" t="str">
            <v>Arias Levin Gloria Isabel</v>
          </cell>
          <cell r="D231" t="str">
            <v>Hora-Cátedra</v>
          </cell>
        </row>
        <row r="232">
          <cell r="B232">
            <v>81715596</v>
          </cell>
          <cell r="C232" t="str">
            <v>Bargans Ballesteros Juan Sebastian</v>
          </cell>
          <cell r="D232" t="str">
            <v>Hora-Cátedra</v>
          </cell>
        </row>
        <row r="233">
          <cell r="B233">
            <v>80426500</v>
          </cell>
          <cell r="C233" t="str">
            <v>Tovar Añez Eduardo Enrique</v>
          </cell>
          <cell r="D233" t="str">
            <v>Hora-Cátedra</v>
          </cell>
        </row>
        <row r="234">
          <cell r="B234">
            <v>1020730765</v>
          </cell>
          <cell r="C234" t="str">
            <v>Saavedra Medina Freddy Ricardo</v>
          </cell>
          <cell r="D234" t="str">
            <v>Hora-Cátedra</v>
          </cell>
        </row>
        <row r="235">
          <cell r="B235">
            <v>1020714116</v>
          </cell>
          <cell r="C235" t="str">
            <v>Duran Montoya Maria Elvira</v>
          </cell>
          <cell r="D235" t="str">
            <v>Hora-Cátedra</v>
          </cell>
        </row>
        <row r="236">
          <cell r="B236">
            <v>1072646314</v>
          </cell>
          <cell r="C236" t="str">
            <v>Ulloa Pineda Juan Sebastian</v>
          </cell>
          <cell r="D236" t="str">
            <v>Hora-Cátedra</v>
          </cell>
        </row>
        <row r="237">
          <cell r="B237">
            <v>53121447</v>
          </cell>
          <cell r="C237" t="str">
            <v>Vargas Morales Myriam Elizabeth</v>
          </cell>
          <cell r="D237" t="str">
            <v>Hora-Cátedra</v>
          </cell>
        </row>
        <row r="238">
          <cell r="B238">
            <v>1193464867</v>
          </cell>
          <cell r="C238" t="str">
            <v>Bernal Lizarazo Juan Andres</v>
          </cell>
          <cell r="D238" t="str">
            <v>Hora-Cátedra</v>
          </cell>
        </row>
        <row r="239">
          <cell r="B239">
            <v>2000011469</v>
          </cell>
          <cell r="C239" t="str">
            <v>Rodriguez Squeo Gerardo Alfredo</v>
          </cell>
          <cell r="D239" t="str">
            <v>Hora-Cátedra</v>
          </cell>
        </row>
        <row r="240">
          <cell r="B240">
            <v>41709424</v>
          </cell>
          <cell r="C240" t="str">
            <v>Mendez Alvarez Luz Sofia</v>
          </cell>
          <cell r="D240" t="str">
            <v>Hora-Cátedra</v>
          </cell>
        </row>
        <row r="241">
          <cell r="B241">
            <v>1125598360</v>
          </cell>
          <cell r="C241" t="str">
            <v>Osorio Gutierrez Santiago Emanuel</v>
          </cell>
          <cell r="D241" t="str">
            <v>Hora-Cátedra</v>
          </cell>
        </row>
        <row r="242">
          <cell r="B242">
            <v>1018489435</v>
          </cell>
          <cell r="C242" t="str">
            <v>Barbosa Lopez Daniela</v>
          </cell>
          <cell r="D242" t="str">
            <v>Hora-Cátedra</v>
          </cell>
        </row>
        <row r="243">
          <cell r="B243">
            <v>79982049</v>
          </cell>
          <cell r="C243" t="str">
            <v>Lopez Castro Luis Francisco</v>
          </cell>
          <cell r="D243" t="str">
            <v>Hora-Cátedra</v>
          </cell>
        </row>
        <row r="244">
          <cell r="B244">
            <v>1019040398</v>
          </cell>
          <cell r="C244" t="str">
            <v>Montañez Leon Andres David</v>
          </cell>
          <cell r="D244" t="str">
            <v>Hora-Cátedra</v>
          </cell>
        </row>
        <row r="245">
          <cell r="B245">
            <v>1047442834</v>
          </cell>
          <cell r="C245" t="str">
            <v>Alvarez Guzman Maria Carolina</v>
          </cell>
          <cell r="D245" t="str">
            <v>Administrativo</v>
          </cell>
        </row>
        <row r="246">
          <cell r="B246">
            <v>80829749</v>
          </cell>
          <cell r="C246" t="str">
            <v>Parada Jaimes Cesar Augusto</v>
          </cell>
          <cell r="D246" t="str">
            <v>Hora-Cátedra</v>
          </cell>
        </row>
        <row r="247">
          <cell r="B247">
            <v>1032398980</v>
          </cell>
          <cell r="C247" t="str">
            <v>Penagos Morales Cindi Massiel</v>
          </cell>
          <cell r="D247" t="str">
            <v>Hora-Cátedra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34C4E-C404-4BD2-BCA3-0D43E80073CE}">
  <dimension ref="A1:H294"/>
  <sheetViews>
    <sheetView tabSelected="1" zoomScale="80" zoomScaleNormal="80" workbookViewId="0">
      <pane ySplit="3" topLeftCell="A4" activePane="bottomLeft" state="frozen"/>
      <selection pane="bottomLeft" sqref="A1:H1"/>
    </sheetView>
  </sheetViews>
  <sheetFormatPr defaultColWidth="11.42578125" defaultRowHeight="15"/>
  <cols>
    <col min="2" max="2" width="12.7109375" customWidth="1"/>
    <col min="3" max="3" width="30.7109375" style="10" bestFit="1" customWidth="1"/>
    <col min="4" max="4" width="30.7109375" style="10" customWidth="1"/>
    <col min="5" max="5" width="31.28515625" customWidth="1"/>
    <col min="6" max="6" width="36.28515625" customWidth="1"/>
    <col min="7" max="7" width="18.28515625" customWidth="1"/>
    <col min="8" max="8" width="18.7109375" customWidth="1"/>
  </cols>
  <sheetData>
    <row r="1" spans="1:8" ht="19.5" thickBot="1">
      <c r="A1" s="11" t="s">
        <v>0</v>
      </c>
      <c r="B1" s="12"/>
      <c r="C1" s="12"/>
      <c r="D1" s="12"/>
      <c r="E1" s="12"/>
      <c r="F1" s="12"/>
      <c r="G1" s="12"/>
      <c r="H1" s="13"/>
    </row>
    <row r="3" spans="1:8" ht="27">
      <c r="A3" s="1" t="s">
        <v>1</v>
      </c>
      <c r="B3" s="1" t="s">
        <v>2</v>
      </c>
      <c r="C3" s="1" t="s">
        <v>3</v>
      </c>
      <c r="D3" s="1" t="s">
        <v>4</v>
      </c>
      <c r="E3" s="2" t="s">
        <v>5</v>
      </c>
      <c r="F3" s="2" t="s">
        <v>6</v>
      </c>
      <c r="G3" s="2" t="s">
        <v>7</v>
      </c>
      <c r="H3" s="2" t="s">
        <v>8</v>
      </c>
    </row>
    <row r="4" spans="1:8" ht="45">
      <c r="A4" s="3">
        <v>2017</v>
      </c>
      <c r="B4" s="3">
        <v>52998949</v>
      </c>
      <c r="C4" s="4" t="s">
        <v>9</v>
      </c>
      <c r="D4" s="4" t="s">
        <v>10</v>
      </c>
      <c r="E4" s="5" t="s">
        <v>11</v>
      </c>
      <c r="F4" s="5" t="s">
        <v>12</v>
      </c>
      <c r="G4" s="5" t="s">
        <v>13</v>
      </c>
      <c r="H4" s="5" t="s">
        <v>14</v>
      </c>
    </row>
    <row r="5" spans="1:8" ht="45">
      <c r="A5" s="3">
        <v>2017</v>
      </c>
      <c r="B5" s="3">
        <v>53910942</v>
      </c>
      <c r="C5" s="4" t="s">
        <v>15</v>
      </c>
      <c r="D5" s="4" t="s">
        <v>10</v>
      </c>
      <c r="E5" s="5" t="s">
        <v>16</v>
      </c>
      <c r="F5" s="5" t="s">
        <v>17</v>
      </c>
      <c r="G5" s="5" t="s">
        <v>18</v>
      </c>
      <c r="H5" s="5" t="s">
        <v>19</v>
      </c>
    </row>
    <row r="6" spans="1:8" ht="30">
      <c r="A6" s="3">
        <v>2017</v>
      </c>
      <c r="B6" s="3">
        <v>3226184</v>
      </c>
      <c r="C6" s="4" t="s">
        <v>20</v>
      </c>
      <c r="D6" s="4" t="s">
        <v>10</v>
      </c>
      <c r="E6" s="5" t="s">
        <v>21</v>
      </c>
      <c r="F6" s="5" t="s">
        <v>22</v>
      </c>
      <c r="G6" s="5" t="s">
        <v>23</v>
      </c>
      <c r="H6" s="5" t="s">
        <v>24</v>
      </c>
    </row>
    <row r="7" spans="1:8" ht="60">
      <c r="A7" s="3">
        <v>2017</v>
      </c>
      <c r="B7" s="3">
        <v>3226184</v>
      </c>
      <c r="C7" s="4" t="s">
        <v>20</v>
      </c>
      <c r="D7" s="4" t="s">
        <v>10</v>
      </c>
      <c r="E7" s="5" t="s">
        <v>25</v>
      </c>
      <c r="F7" s="5" t="s">
        <v>26</v>
      </c>
      <c r="G7" s="5" t="s">
        <v>27</v>
      </c>
      <c r="H7" s="5" t="s">
        <v>28</v>
      </c>
    </row>
    <row r="8" spans="1:8" ht="60">
      <c r="A8" s="3">
        <v>2017</v>
      </c>
      <c r="B8" s="3">
        <v>3226184</v>
      </c>
      <c r="C8" s="4" t="s">
        <v>20</v>
      </c>
      <c r="D8" s="4" t="s">
        <v>10</v>
      </c>
      <c r="E8" s="5" t="s">
        <v>29</v>
      </c>
      <c r="F8" s="5" t="s">
        <v>30</v>
      </c>
      <c r="G8" s="5" t="s">
        <v>27</v>
      </c>
      <c r="H8" s="5" t="s">
        <v>31</v>
      </c>
    </row>
    <row r="9" spans="1:8" ht="45">
      <c r="A9" s="3">
        <v>2017</v>
      </c>
      <c r="B9" s="3">
        <v>3226184</v>
      </c>
      <c r="C9" s="4" t="s">
        <v>20</v>
      </c>
      <c r="D9" s="4" t="s">
        <v>10</v>
      </c>
      <c r="E9" s="5" t="s">
        <v>32</v>
      </c>
      <c r="F9" s="5" t="s">
        <v>33</v>
      </c>
      <c r="G9" s="5" t="s">
        <v>34</v>
      </c>
      <c r="H9" s="5" t="s">
        <v>35</v>
      </c>
    </row>
    <row r="10" spans="1:8" ht="60">
      <c r="A10" s="3">
        <v>2017</v>
      </c>
      <c r="B10" s="3">
        <v>3226184</v>
      </c>
      <c r="C10" s="4" t="s">
        <v>20</v>
      </c>
      <c r="D10" s="4" t="s">
        <v>10</v>
      </c>
      <c r="E10" s="5" t="s">
        <v>36</v>
      </c>
      <c r="F10" s="5" t="s">
        <v>37</v>
      </c>
      <c r="G10" s="5" t="s">
        <v>38</v>
      </c>
      <c r="H10" s="5" t="s">
        <v>39</v>
      </c>
    </row>
    <row r="11" spans="1:8" ht="45">
      <c r="A11" s="3">
        <v>2017</v>
      </c>
      <c r="B11" s="3">
        <v>3226184</v>
      </c>
      <c r="C11" s="4" t="s">
        <v>20</v>
      </c>
      <c r="D11" s="4" t="s">
        <v>10</v>
      </c>
      <c r="E11" s="5" t="s">
        <v>40</v>
      </c>
      <c r="F11" s="5" t="s">
        <v>41</v>
      </c>
      <c r="G11" s="5" t="s">
        <v>42</v>
      </c>
      <c r="H11" s="6" t="s">
        <v>43</v>
      </c>
    </row>
    <row r="12" spans="1:8" ht="90">
      <c r="A12" s="3">
        <v>2017</v>
      </c>
      <c r="B12" s="3">
        <v>52518156</v>
      </c>
      <c r="C12" s="4" t="s">
        <v>44</v>
      </c>
      <c r="D12" s="4" t="s">
        <v>10</v>
      </c>
      <c r="E12" s="5" t="s">
        <v>45</v>
      </c>
      <c r="F12" s="5" t="s">
        <v>46</v>
      </c>
      <c r="G12" s="5" t="s">
        <v>47</v>
      </c>
      <c r="H12" s="5" t="s">
        <v>48</v>
      </c>
    </row>
    <row r="13" spans="1:8" ht="30">
      <c r="A13" s="3">
        <v>2017</v>
      </c>
      <c r="B13" s="3">
        <v>52518156</v>
      </c>
      <c r="C13" s="4" t="s">
        <v>44</v>
      </c>
      <c r="D13" s="4" t="s">
        <v>10</v>
      </c>
      <c r="E13" s="5" t="s">
        <v>49</v>
      </c>
      <c r="F13" s="5" t="s">
        <v>50</v>
      </c>
      <c r="G13" s="5" t="s">
        <v>51</v>
      </c>
      <c r="H13" s="5" t="s">
        <v>52</v>
      </c>
    </row>
    <row r="14" spans="1:8" ht="45">
      <c r="A14" s="3">
        <v>2017</v>
      </c>
      <c r="B14" s="3">
        <v>52518156</v>
      </c>
      <c r="C14" s="4" t="s">
        <v>44</v>
      </c>
      <c r="D14" s="4" t="s">
        <v>10</v>
      </c>
      <c r="E14" s="5" t="s">
        <v>53</v>
      </c>
      <c r="F14" s="4" t="s">
        <v>54</v>
      </c>
      <c r="G14" s="5" t="s">
        <v>55</v>
      </c>
      <c r="H14" s="4" t="s">
        <v>56</v>
      </c>
    </row>
    <row r="15" spans="1:8" ht="60">
      <c r="A15" s="3">
        <v>2017</v>
      </c>
      <c r="B15" s="3">
        <v>52073532</v>
      </c>
      <c r="C15" s="4" t="s">
        <v>57</v>
      </c>
      <c r="D15" s="4" t="s">
        <v>58</v>
      </c>
      <c r="E15" s="5" t="s">
        <v>59</v>
      </c>
      <c r="F15" s="5" t="s">
        <v>60</v>
      </c>
      <c r="G15" s="5" t="s">
        <v>61</v>
      </c>
      <c r="H15" s="5" t="s">
        <v>62</v>
      </c>
    </row>
    <row r="16" spans="1:8" ht="45">
      <c r="A16" s="3">
        <v>2017</v>
      </c>
      <c r="B16" s="3">
        <v>80028212</v>
      </c>
      <c r="C16" s="4" t="s">
        <v>63</v>
      </c>
      <c r="D16" s="4" t="s">
        <v>58</v>
      </c>
      <c r="E16" s="5" t="s">
        <v>64</v>
      </c>
      <c r="F16" s="5" t="s">
        <v>17</v>
      </c>
      <c r="G16" s="5" t="s">
        <v>18</v>
      </c>
      <c r="H16" s="5" t="s">
        <v>19</v>
      </c>
    </row>
    <row r="17" spans="1:8" ht="30">
      <c r="A17" s="3">
        <v>2017</v>
      </c>
      <c r="B17" s="3">
        <v>39547251</v>
      </c>
      <c r="C17" s="4" t="s">
        <v>65</v>
      </c>
      <c r="D17" s="4" t="str">
        <f>+VLOOKUP(B17,'[1]DP-015'!$B$4:$D$247,3,0)</f>
        <v>Carrera Profesoral</v>
      </c>
      <c r="E17" s="5" t="s">
        <v>66</v>
      </c>
      <c r="F17" s="5" t="s">
        <v>67</v>
      </c>
      <c r="G17" s="4"/>
      <c r="H17" s="7" t="s">
        <v>68</v>
      </c>
    </row>
    <row r="18" spans="1:8" ht="30">
      <c r="A18" s="3">
        <v>2017</v>
      </c>
      <c r="B18" s="3">
        <v>39547251</v>
      </c>
      <c r="C18" s="4" t="s">
        <v>65</v>
      </c>
      <c r="D18" s="4" t="str">
        <f>+VLOOKUP(B18,'[1]DP-015'!$B$4:$D$247,3,0)</f>
        <v>Carrera Profesoral</v>
      </c>
      <c r="E18" s="5" t="s">
        <v>69</v>
      </c>
      <c r="F18" s="5" t="s">
        <v>70</v>
      </c>
      <c r="G18" s="4"/>
      <c r="H18" s="7" t="s">
        <v>71</v>
      </c>
    </row>
    <row r="19" spans="1:8" ht="90">
      <c r="A19" s="3">
        <v>2017</v>
      </c>
      <c r="B19" s="3">
        <v>52073532</v>
      </c>
      <c r="C19" s="4" t="s">
        <v>57</v>
      </c>
      <c r="D19" s="4" t="str">
        <f>+VLOOKUP(B19,'[1]DP-015'!$B$4:$D$247,3,0)</f>
        <v>Docencia Planta</v>
      </c>
      <c r="E19" s="5" t="s">
        <v>72</v>
      </c>
      <c r="F19" s="5" t="s">
        <v>73</v>
      </c>
      <c r="G19" s="4"/>
      <c r="H19" s="7" t="s">
        <v>74</v>
      </c>
    </row>
    <row r="20" spans="1:8" ht="45">
      <c r="A20" s="3">
        <v>2017</v>
      </c>
      <c r="B20" s="3">
        <v>52518156</v>
      </c>
      <c r="C20" s="4" t="s">
        <v>44</v>
      </c>
      <c r="D20" s="4" t="str">
        <f>+VLOOKUP(B20,'[1]DP-015'!$B$4:$D$247,3,0)</f>
        <v>Carrera Profesoral</v>
      </c>
      <c r="E20" s="5" t="s">
        <v>75</v>
      </c>
      <c r="F20" s="5" t="s">
        <v>76</v>
      </c>
      <c r="G20" s="4"/>
      <c r="H20" s="7" t="s">
        <v>77</v>
      </c>
    </row>
    <row r="21" spans="1:8" ht="30">
      <c r="A21" s="3">
        <v>2017</v>
      </c>
      <c r="B21" s="3">
        <v>3226184</v>
      </c>
      <c r="C21" s="4" t="s">
        <v>20</v>
      </c>
      <c r="D21" s="4" t="str">
        <f>+VLOOKUP(B21,'[1]DP-015'!$B$4:$D$247,3,0)</f>
        <v>Carrera Profesoral</v>
      </c>
      <c r="E21" s="5" t="s">
        <v>78</v>
      </c>
      <c r="F21" s="5" t="s">
        <v>79</v>
      </c>
      <c r="G21" s="4"/>
      <c r="H21" s="7" t="s">
        <v>80</v>
      </c>
    </row>
    <row r="22" spans="1:8" ht="30">
      <c r="A22" s="3">
        <v>2017</v>
      </c>
      <c r="B22" s="3">
        <v>3226184</v>
      </c>
      <c r="C22" s="4" t="s">
        <v>20</v>
      </c>
      <c r="D22" s="4" t="str">
        <f>+VLOOKUP(B22,'[1]DP-015'!$B$4:$D$247,3,0)</f>
        <v>Carrera Profesoral</v>
      </c>
      <c r="E22" s="5" t="s">
        <v>78</v>
      </c>
      <c r="F22" s="5" t="s">
        <v>81</v>
      </c>
      <c r="G22" s="4"/>
      <c r="H22" s="7" t="s">
        <v>82</v>
      </c>
    </row>
    <row r="23" spans="1:8" ht="30">
      <c r="A23" s="3">
        <v>2017</v>
      </c>
      <c r="B23" s="3">
        <v>3226184</v>
      </c>
      <c r="C23" s="4" t="s">
        <v>20</v>
      </c>
      <c r="D23" s="4" t="str">
        <f>+VLOOKUP(B23,'[1]DP-015'!$B$4:$D$247,3,0)</f>
        <v>Carrera Profesoral</v>
      </c>
      <c r="E23" s="5" t="s">
        <v>78</v>
      </c>
      <c r="F23" s="5" t="s">
        <v>83</v>
      </c>
      <c r="G23" s="4"/>
      <c r="H23" s="7" t="s">
        <v>84</v>
      </c>
    </row>
    <row r="24" spans="1:8" ht="30">
      <c r="A24" s="3">
        <v>2017</v>
      </c>
      <c r="B24" s="3">
        <v>3226184</v>
      </c>
      <c r="C24" s="4" t="s">
        <v>20</v>
      </c>
      <c r="D24" s="4" t="str">
        <f>+VLOOKUP(B24,'[1]DP-015'!$B$4:$D$247,3,0)</f>
        <v>Carrera Profesoral</v>
      </c>
      <c r="E24" s="5" t="s">
        <v>78</v>
      </c>
      <c r="F24" s="5" t="s">
        <v>85</v>
      </c>
      <c r="G24" s="4"/>
      <c r="H24" s="7" t="s">
        <v>71</v>
      </c>
    </row>
    <row r="25" spans="1:8" ht="30">
      <c r="A25" s="3">
        <v>2017</v>
      </c>
      <c r="B25" s="3">
        <v>3226184</v>
      </c>
      <c r="C25" s="4" t="s">
        <v>20</v>
      </c>
      <c r="D25" s="4" t="str">
        <f>+VLOOKUP(B25,'[1]DP-015'!$B$4:$D$247,3,0)</f>
        <v>Carrera Profesoral</v>
      </c>
      <c r="E25" s="5" t="s">
        <v>86</v>
      </c>
      <c r="F25" s="5" t="s">
        <v>87</v>
      </c>
      <c r="G25" s="4"/>
      <c r="H25" s="7" t="s">
        <v>88</v>
      </c>
    </row>
    <row r="26" spans="1:8" ht="30">
      <c r="A26" s="3">
        <v>2017</v>
      </c>
      <c r="B26" s="3">
        <v>3226184</v>
      </c>
      <c r="C26" s="4" t="s">
        <v>20</v>
      </c>
      <c r="D26" s="4" t="str">
        <f>+VLOOKUP(B26,'[1]DP-015'!$B$4:$D$247,3,0)</f>
        <v>Carrera Profesoral</v>
      </c>
      <c r="E26" s="5" t="s">
        <v>86</v>
      </c>
      <c r="F26" s="5" t="s">
        <v>89</v>
      </c>
      <c r="G26" s="4"/>
      <c r="H26" s="7" t="s">
        <v>90</v>
      </c>
    </row>
    <row r="27" spans="1:8" ht="30">
      <c r="A27" s="3">
        <v>2017</v>
      </c>
      <c r="B27" s="3">
        <v>19294359</v>
      </c>
      <c r="C27" s="4" t="s">
        <v>91</v>
      </c>
      <c r="D27" s="4" t="s">
        <v>10</v>
      </c>
      <c r="E27" s="5" t="s">
        <v>92</v>
      </c>
      <c r="F27" s="5" t="s">
        <v>93</v>
      </c>
      <c r="G27" s="4"/>
      <c r="H27" s="7" t="s">
        <v>94</v>
      </c>
    </row>
    <row r="28" spans="1:8" ht="45">
      <c r="A28" s="3">
        <v>2018</v>
      </c>
      <c r="B28" s="3">
        <v>3226184</v>
      </c>
      <c r="C28" s="4" t="s">
        <v>20</v>
      </c>
      <c r="D28" s="4" t="s">
        <v>10</v>
      </c>
      <c r="E28" s="8" t="s">
        <v>95</v>
      </c>
      <c r="F28" s="8" t="s">
        <v>96</v>
      </c>
      <c r="G28" s="8" t="s">
        <v>97</v>
      </c>
      <c r="H28" s="9">
        <v>43101</v>
      </c>
    </row>
    <row r="29" spans="1:8" ht="60">
      <c r="A29" s="3">
        <v>2018</v>
      </c>
      <c r="B29" s="3">
        <v>52518156</v>
      </c>
      <c r="C29" s="4" t="s">
        <v>44</v>
      </c>
      <c r="D29" s="4" t="s">
        <v>10</v>
      </c>
      <c r="E29" s="8" t="s">
        <v>98</v>
      </c>
      <c r="F29" s="8" t="s">
        <v>99</v>
      </c>
      <c r="G29" s="8" t="s">
        <v>100</v>
      </c>
      <c r="H29" s="9">
        <v>43101</v>
      </c>
    </row>
    <row r="30" spans="1:8" ht="45">
      <c r="A30" s="3">
        <v>2018</v>
      </c>
      <c r="B30" s="3">
        <v>3226184</v>
      </c>
      <c r="C30" s="4" t="s">
        <v>20</v>
      </c>
      <c r="D30" s="4" t="s">
        <v>10</v>
      </c>
      <c r="E30" s="8" t="s">
        <v>101</v>
      </c>
      <c r="F30" s="8" t="s">
        <v>102</v>
      </c>
      <c r="G30" s="8" t="s">
        <v>103</v>
      </c>
      <c r="H30" s="9">
        <v>43191</v>
      </c>
    </row>
    <row r="31" spans="1:8" ht="45">
      <c r="A31" s="3">
        <v>2018</v>
      </c>
      <c r="B31" s="3">
        <v>52518156</v>
      </c>
      <c r="C31" s="4" t="s">
        <v>44</v>
      </c>
      <c r="D31" s="4" t="s">
        <v>10</v>
      </c>
      <c r="E31" s="8" t="s">
        <v>104</v>
      </c>
      <c r="F31" s="8" t="s">
        <v>105</v>
      </c>
      <c r="G31" s="8" t="s">
        <v>27</v>
      </c>
      <c r="H31" s="9">
        <v>43252</v>
      </c>
    </row>
    <row r="32" spans="1:8" ht="60">
      <c r="A32" s="3">
        <v>2018</v>
      </c>
      <c r="B32" s="3">
        <v>79783011</v>
      </c>
      <c r="C32" s="4" t="s">
        <v>106</v>
      </c>
      <c r="D32" s="4" t="s">
        <v>10</v>
      </c>
      <c r="E32" s="8" t="s">
        <v>107</v>
      </c>
      <c r="F32" s="8" t="s">
        <v>108</v>
      </c>
      <c r="G32" s="8" t="s">
        <v>109</v>
      </c>
      <c r="H32" s="9">
        <v>43252</v>
      </c>
    </row>
    <row r="33" spans="1:8" ht="60">
      <c r="A33" s="3">
        <v>2018</v>
      </c>
      <c r="B33" s="3">
        <v>52998949</v>
      </c>
      <c r="C33" s="4" t="s">
        <v>9</v>
      </c>
      <c r="D33" s="4" t="s">
        <v>10</v>
      </c>
      <c r="E33" s="8" t="s">
        <v>110</v>
      </c>
      <c r="F33" s="8" t="s">
        <v>111</v>
      </c>
      <c r="G33" s="8" t="s">
        <v>112</v>
      </c>
      <c r="H33" s="9">
        <v>43282</v>
      </c>
    </row>
    <row r="34" spans="1:8" ht="45">
      <c r="A34" s="3">
        <v>2018</v>
      </c>
      <c r="B34" s="3">
        <v>3226184</v>
      </c>
      <c r="C34" s="4" t="s">
        <v>20</v>
      </c>
      <c r="D34" s="4" t="s">
        <v>10</v>
      </c>
      <c r="E34" s="8" t="s">
        <v>113</v>
      </c>
      <c r="F34" s="8" t="s">
        <v>114</v>
      </c>
      <c r="G34" s="8" t="s">
        <v>115</v>
      </c>
      <c r="H34" s="9">
        <v>43282</v>
      </c>
    </row>
    <row r="35" spans="1:8" ht="45">
      <c r="A35" s="3">
        <v>2018</v>
      </c>
      <c r="B35" s="3">
        <v>52998949</v>
      </c>
      <c r="C35" s="4" t="s">
        <v>9</v>
      </c>
      <c r="D35" s="4" t="s">
        <v>10</v>
      </c>
      <c r="E35" s="8" t="s">
        <v>116</v>
      </c>
      <c r="F35" s="8" t="s">
        <v>117</v>
      </c>
      <c r="G35" s="8" t="s">
        <v>118</v>
      </c>
      <c r="H35" s="9">
        <v>43313</v>
      </c>
    </row>
    <row r="36" spans="1:8" ht="90">
      <c r="A36" s="3">
        <v>2018</v>
      </c>
      <c r="B36" s="3">
        <v>52518156</v>
      </c>
      <c r="C36" s="4" t="s">
        <v>44</v>
      </c>
      <c r="D36" s="4" t="s">
        <v>10</v>
      </c>
      <c r="E36" s="8" t="s">
        <v>119</v>
      </c>
      <c r="F36" s="8" t="s">
        <v>120</v>
      </c>
      <c r="G36" s="8" t="s">
        <v>55</v>
      </c>
      <c r="H36" s="9">
        <v>43344</v>
      </c>
    </row>
    <row r="37" spans="1:8" ht="60">
      <c r="A37" s="3">
        <v>2018</v>
      </c>
      <c r="B37" s="3">
        <v>19294359</v>
      </c>
      <c r="C37" s="4" t="s">
        <v>91</v>
      </c>
      <c r="D37" s="4" t="s">
        <v>10</v>
      </c>
      <c r="E37" s="8" t="s">
        <v>121</v>
      </c>
      <c r="F37" s="8" t="s">
        <v>122</v>
      </c>
      <c r="G37" s="8" t="s">
        <v>123</v>
      </c>
      <c r="H37" s="9">
        <v>43374</v>
      </c>
    </row>
    <row r="38" spans="1:8" ht="30">
      <c r="A38" s="3">
        <v>2018</v>
      </c>
      <c r="B38" s="3">
        <v>39547251</v>
      </c>
      <c r="C38" s="4" t="s">
        <v>65</v>
      </c>
      <c r="D38" s="4" t="str">
        <f>+VLOOKUP(B38,'[1]DP-015'!$B$4:$D$247,3,0)</f>
        <v>Carrera Profesoral</v>
      </c>
      <c r="E38" s="5" t="s">
        <v>124</v>
      </c>
      <c r="F38" s="5" t="s">
        <v>125</v>
      </c>
      <c r="G38" s="4"/>
      <c r="H38" s="7">
        <v>43132</v>
      </c>
    </row>
    <row r="39" spans="1:8" ht="30">
      <c r="A39" s="3">
        <v>2018</v>
      </c>
      <c r="B39" s="3">
        <v>79943439</v>
      </c>
      <c r="C39" s="4" t="s">
        <v>126</v>
      </c>
      <c r="D39" s="4" t="str">
        <f>+VLOOKUP(B39,'[1]DP-015'!$B$4:$D$247,3,0)</f>
        <v>Docencia Planta</v>
      </c>
      <c r="E39" s="5" t="s">
        <v>127</v>
      </c>
      <c r="F39" s="5" t="s">
        <v>128</v>
      </c>
      <c r="G39" s="4"/>
      <c r="H39" s="7">
        <v>43132</v>
      </c>
    </row>
    <row r="40" spans="1:8" ht="45">
      <c r="A40" s="3">
        <v>2018</v>
      </c>
      <c r="B40" s="3">
        <v>75089118</v>
      </c>
      <c r="C40" s="4" t="s">
        <v>129</v>
      </c>
      <c r="D40" s="4" t="str">
        <f>+VLOOKUP(B40,'[1]DP-015'!$B$4:$D$247,3,0)</f>
        <v>Carrera Profesoral</v>
      </c>
      <c r="E40" s="5" t="s">
        <v>130</v>
      </c>
      <c r="F40" s="5" t="s">
        <v>131</v>
      </c>
      <c r="G40" s="4"/>
      <c r="H40" s="7">
        <v>43132</v>
      </c>
    </row>
    <row r="41" spans="1:8" ht="60">
      <c r="A41" s="3">
        <v>2018</v>
      </c>
      <c r="B41" s="3">
        <v>75089118</v>
      </c>
      <c r="C41" s="4" t="s">
        <v>129</v>
      </c>
      <c r="D41" s="4" t="str">
        <f>+VLOOKUP(B41,'[1]DP-015'!$B$4:$D$247,3,0)</f>
        <v>Carrera Profesoral</v>
      </c>
      <c r="E41" s="5" t="s">
        <v>132</v>
      </c>
      <c r="F41" s="5" t="s">
        <v>133</v>
      </c>
      <c r="G41" s="4"/>
      <c r="H41" s="7">
        <v>43132</v>
      </c>
    </row>
    <row r="42" spans="1:8" ht="75">
      <c r="A42" s="3">
        <v>2018</v>
      </c>
      <c r="B42" s="3">
        <v>75089118</v>
      </c>
      <c r="C42" s="4" t="s">
        <v>129</v>
      </c>
      <c r="D42" s="4" t="str">
        <f>+VLOOKUP(B42,'[1]DP-015'!$B$4:$D$247,3,0)</f>
        <v>Carrera Profesoral</v>
      </c>
      <c r="E42" s="5" t="s">
        <v>134</v>
      </c>
      <c r="F42" s="5" t="s">
        <v>133</v>
      </c>
      <c r="G42" s="4"/>
      <c r="H42" s="7">
        <v>43132</v>
      </c>
    </row>
    <row r="43" spans="1:8" ht="45">
      <c r="A43" s="3">
        <v>2018</v>
      </c>
      <c r="B43" s="3">
        <v>75089118</v>
      </c>
      <c r="C43" s="4" t="s">
        <v>129</v>
      </c>
      <c r="D43" s="4" t="str">
        <f>+VLOOKUP(B43,'[1]DP-015'!$B$4:$D$247,3,0)</f>
        <v>Carrera Profesoral</v>
      </c>
      <c r="E43" s="5" t="s">
        <v>135</v>
      </c>
      <c r="F43" s="5" t="s">
        <v>133</v>
      </c>
      <c r="G43" s="4"/>
      <c r="H43" s="7">
        <v>43132</v>
      </c>
    </row>
    <row r="44" spans="1:8" ht="105">
      <c r="A44" s="3">
        <v>2018</v>
      </c>
      <c r="B44" s="3">
        <v>3226184</v>
      </c>
      <c r="C44" s="4" t="s">
        <v>20</v>
      </c>
      <c r="D44" s="4" t="str">
        <f>+VLOOKUP(B44,'[1]DP-015'!$B$4:$D$247,3,0)</f>
        <v>Carrera Profesoral</v>
      </c>
      <c r="E44" s="5" t="s">
        <v>136</v>
      </c>
      <c r="F44" s="5" t="s">
        <v>137</v>
      </c>
      <c r="G44" s="4"/>
      <c r="H44" s="7">
        <v>43132</v>
      </c>
    </row>
    <row r="45" spans="1:8" ht="45">
      <c r="A45" s="3">
        <v>2018</v>
      </c>
      <c r="B45" s="3">
        <v>19294359</v>
      </c>
      <c r="C45" s="4" t="s">
        <v>91</v>
      </c>
      <c r="D45" s="4" t="s">
        <v>10</v>
      </c>
      <c r="E45" s="5" t="s">
        <v>138</v>
      </c>
      <c r="F45" s="5" t="s">
        <v>139</v>
      </c>
      <c r="G45" s="4"/>
      <c r="H45" s="7">
        <v>43191</v>
      </c>
    </row>
    <row r="46" spans="1:8" ht="30">
      <c r="A46" s="3">
        <v>2018</v>
      </c>
      <c r="B46" s="3">
        <v>39547251</v>
      </c>
      <c r="C46" s="4" t="s">
        <v>65</v>
      </c>
      <c r="D46" s="4" t="str">
        <f>+VLOOKUP(B46,'[1]DP-015'!$B$4:$D$247,3,0)</f>
        <v>Carrera Profesoral</v>
      </c>
      <c r="E46" s="5" t="s">
        <v>140</v>
      </c>
      <c r="F46" s="5" t="s">
        <v>141</v>
      </c>
      <c r="G46" s="4"/>
      <c r="H46" s="7">
        <v>43191</v>
      </c>
    </row>
    <row r="47" spans="1:8" ht="60">
      <c r="A47" s="3">
        <v>2018</v>
      </c>
      <c r="B47" s="3">
        <v>3226184</v>
      </c>
      <c r="C47" s="4" t="s">
        <v>20</v>
      </c>
      <c r="D47" s="4" t="str">
        <f>+VLOOKUP(B47,'[1]DP-015'!$B$4:$D$247,3,0)</f>
        <v>Carrera Profesoral</v>
      </c>
      <c r="E47" s="5" t="s">
        <v>142</v>
      </c>
      <c r="F47" s="5" t="s">
        <v>143</v>
      </c>
      <c r="G47" s="4"/>
      <c r="H47" s="7">
        <v>43191</v>
      </c>
    </row>
    <row r="48" spans="1:8" ht="90">
      <c r="A48" s="3">
        <v>2018</v>
      </c>
      <c r="B48" s="3">
        <v>3226184</v>
      </c>
      <c r="C48" s="4" t="s">
        <v>20</v>
      </c>
      <c r="D48" s="4" t="str">
        <f>+VLOOKUP(B48,'[1]DP-015'!$B$4:$D$247,3,0)</f>
        <v>Carrera Profesoral</v>
      </c>
      <c r="E48" s="5" t="s">
        <v>144</v>
      </c>
      <c r="F48" s="5" t="s">
        <v>145</v>
      </c>
      <c r="G48" s="4"/>
      <c r="H48" s="7">
        <v>43191</v>
      </c>
    </row>
    <row r="49" spans="1:8" ht="60">
      <c r="A49" s="3">
        <v>2018</v>
      </c>
      <c r="B49" s="3">
        <v>3226184</v>
      </c>
      <c r="C49" s="4" t="s">
        <v>20</v>
      </c>
      <c r="D49" s="4" t="str">
        <f>+VLOOKUP(B49,'[1]DP-015'!$B$4:$D$247,3,0)</f>
        <v>Carrera Profesoral</v>
      </c>
      <c r="E49" s="5" t="s">
        <v>146</v>
      </c>
      <c r="F49" s="5" t="s">
        <v>145</v>
      </c>
      <c r="G49" s="4"/>
      <c r="H49" s="7">
        <v>43191</v>
      </c>
    </row>
    <row r="50" spans="1:8" ht="30">
      <c r="A50" s="3">
        <v>2018</v>
      </c>
      <c r="B50" s="3">
        <v>1015426579</v>
      </c>
      <c r="C50" s="4" t="s">
        <v>147</v>
      </c>
      <c r="D50" s="4" t="str">
        <f>+VLOOKUP(B50,'[1]DP-015'!$B$4:$D$247,3,0)</f>
        <v>Docencia Planta</v>
      </c>
      <c r="E50" s="5" t="s">
        <v>148</v>
      </c>
      <c r="F50" s="5" t="s">
        <v>149</v>
      </c>
      <c r="G50" s="4"/>
      <c r="H50" s="7">
        <v>43221</v>
      </c>
    </row>
    <row r="51" spans="1:8" ht="60">
      <c r="A51" s="3">
        <v>2018</v>
      </c>
      <c r="B51" s="3">
        <v>3226184</v>
      </c>
      <c r="C51" s="4" t="s">
        <v>20</v>
      </c>
      <c r="D51" s="4" t="str">
        <f>+VLOOKUP(B51,'[1]DP-015'!$B$4:$D$247,3,0)</f>
        <v>Carrera Profesoral</v>
      </c>
      <c r="E51" s="5" t="s">
        <v>150</v>
      </c>
      <c r="F51" s="5" t="s">
        <v>151</v>
      </c>
      <c r="G51" s="4"/>
      <c r="H51" s="7">
        <v>43221</v>
      </c>
    </row>
    <row r="52" spans="1:8" ht="30">
      <c r="A52" s="3">
        <v>2018</v>
      </c>
      <c r="B52" s="3">
        <v>39547251</v>
      </c>
      <c r="C52" s="4" t="s">
        <v>65</v>
      </c>
      <c r="D52" s="4" t="str">
        <f>+VLOOKUP(B52,'[1]DP-015'!$B$4:$D$247,3,0)</f>
        <v>Carrera Profesoral</v>
      </c>
      <c r="E52" s="5" t="s">
        <v>152</v>
      </c>
      <c r="F52" s="5" t="s">
        <v>153</v>
      </c>
      <c r="G52" s="4"/>
      <c r="H52" s="7">
        <v>43252</v>
      </c>
    </row>
    <row r="53" spans="1:8">
      <c r="A53" s="3">
        <v>2018</v>
      </c>
      <c r="B53" s="3">
        <v>52518156</v>
      </c>
      <c r="C53" s="4" t="s">
        <v>44</v>
      </c>
      <c r="D53" s="4" t="str">
        <f>+VLOOKUP(B53,'[1]DP-015'!$B$4:$D$247,3,0)</f>
        <v>Carrera Profesoral</v>
      </c>
      <c r="E53" s="5" t="s">
        <v>154</v>
      </c>
      <c r="F53" s="5" t="s">
        <v>155</v>
      </c>
      <c r="G53" s="4"/>
      <c r="H53" s="7">
        <v>43282</v>
      </c>
    </row>
    <row r="54" spans="1:8">
      <c r="A54" s="3">
        <v>2018</v>
      </c>
      <c r="B54" s="3">
        <v>52518156</v>
      </c>
      <c r="C54" s="4" t="s">
        <v>44</v>
      </c>
      <c r="D54" s="4" t="str">
        <f>+VLOOKUP(B54,'[1]DP-015'!$B$4:$D$247,3,0)</f>
        <v>Carrera Profesoral</v>
      </c>
      <c r="E54" s="5" t="s">
        <v>156</v>
      </c>
      <c r="F54" s="5" t="s">
        <v>157</v>
      </c>
      <c r="G54" s="4"/>
      <c r="H54" s="7">
        <v>43282</v>
      </c>
    </row>
    <row r="55" spans="1:8" ht="60">
      <c r="A55" s="3">
        <v>2018</v>
      </c>
      <c r="B55" s="3">
        <v>79783011</v>
      </c>
      <c r="C55" s="4" t="s">
        <v>106</v>
      </c>
      <c r="D55" s="4" t="str">
        <f>+VLOOKUP(B55,'[1]DP-015'!$B$4:$D$247,3,0)</f>
        <v>Carrera Profesoral</v>
      </c>
      <c r="E55" s="5" t="s">
        <v>158</v>
      </c>
      <c r="F55" s="5" t="s">
        <v>83</v>
      </c>
      <c r="G55" s="4"/>
      <c r="H55" s="7">
        <v>43282</v>
      </c>
    </row>
    <row r="56" spans="1:8" ht="120">
      <c r="A56" s="3">
        <v>2018</v>
      </c>
      <c r="B56" s="3">
        <v>79783011</v>
      </c>
      <c r="C56" s="4" t="s">
        <v>106</v>
      </c>
      <c r="D56" s="4" t="str">
        <f>+VLOOKUP(B56,'[1]DP-015'!$B$4:$D$247,3,0)</f>
        <v>Carrera Profesoral</v>
      </c>
      <c r="E56" s="5" t="s">
        <v>159</v>
      </c>
      <c r="F56" s="5" t="s">
        <v>160</v>
      </c>
      <c r="G56" s="4"/>
      <c r="H56" s="7">
        <v>43282</v>
      </c>
    </row>
    <row r="57" spans="1:8" ht="30">
      <c r="A57" s="3">
        <v>2018</v>
      </c>
      <c r="B57" s="3">
        <v>19466170</v>
      </c>
      <c r="C57" s="4" t="s">
        <v>161</v>
      </c>
      <c r="D57" s="4" t="str">
        <f>+VLOOKUP(B57,'[1]DP-015'!$B$4:$D$247,3,0)</f>
        <v>Docencia Planta</v>
      </c>
      <c r="E57" s="5" t="s">
        <v>162</v>
      </c>
      <c r="F57" s="5" t="s">
        <v>163</v>
      </c>
      <c r="G57" s="4"/>
      <c r="H57" s="7">
        <v>43282</v>
      </c>
    </row>
    <row r="58" spans="1:8" ht="90">
      <c r="A58" s="3">
        <v>2018</v>
      </c>
      <c r="B58" s="3">
        <v>3226184</v>
      </c>
      <c r="C58" s="4" t="s">
        <v>20</v>
      </c>
      <c r="D58" s="4" t="str">
        <f>+VLOOKUP(B58,'[1]DP-015'!$B$4:$D$247,3,0)</f>
        <v>Carrera Profesoral</v>
      </c>
      <c r="E58" s="5" t="s">
        <v>164</v>
      </c>
      <c r="F58" s="5" t="s">
        <v>145</v>
      </c>
      <c r="G58" s="4"/>
      <c r="H58" s="7">
        <v>43282</v>
      </c>
    </row>
    <row r="59" spans="1:8" ht="90">
      <c r="A59" s="3">
        <v>2018</v>
      </c>
      <c r="B59" s="3">
        <v>3226184</v>
      </c>
      <c r="C59" s="4" t="s">
        <v>20</v>
      </c>
      <c r="D59" s="4" t="str">
        <f>+VLOOKUP(B59,'[1]DP-015'!$B$4:$D$247,3,0)</f>
        <v>Carrera Profesoral</v>
      </c>
      <c r="E59" s="5" t="s">
        <v>165</v>
      </c>
      <c r="F59" s="5" t="s">
        <v>81</v>
      </c>
      <c r="G59" s="4"/>
      <c r="H59" s="7">
        <v>43313</v>
      </c>
    </row>
    <row r="60" spans="1:8" ht="30">
      <c r="A60" s="3">
        <v>2018</v>
      </c>
      <c r="B60" s="3">
        <v>39547251</v>
      </c>
      <c r="C60" s="4" t="s">
        <v>65</v>
      </c>
      <c r="D60" s="4" t="str">
        <f>+VLOOKUP(B60,'[1]DP-015'!$B$4:$D$247,3,0)</f>
        <v>Carrera Profesoral</v>
      </c>
      <c r="E60" s="5" t="s">
        <v>166</v>
      </c>
      <c r="F60" s="5" t="s">
        <v>167</v>
      </c>
      <c r="G60" s="4"/>
      <c r="H60" s="7">
        <v>43344</v>
      </c>
    </row>
    <row r="61" spans="1:8" ht="30">
      <c r="A61" s="3">
        <v>2018</v>
      </c>
      <c r="B61" s="3">
        <v>3226184</v>
      </c>
      <c r="C61" s="4" t="s">
        <v>20</v>
      </c>
      <c r="D61" s="4" t="str">
        <f>+VLOOKUP(B61,'[1]DP-015'!$B$4:$D$247,3,0)</f>
        <v>Carrera Profesoral</v>
      </c>
      <c r="E61" s="5" t="s">
        <v>168</v>
      </c>
      <c r="F61" s="5" t="s">
        <v>169</v>
      </c>
      <c r="G61" s="4"/>
      <c r="H61" s="7">
        <v>43344</v>
      </c>
    </row>
    <row r="62" spans="1:8" ht="45">
      <c r="A62" s="3">
        <v>2018</v>
      </c>
      <c r="B62" s="3">
        <v>79943439</v>
      </c>
      <c r="C62" s="4" t="s">
        <v>126</v>
      </c>
      <c r="D62" s="4" t="str">
        <f>+VLOOKUP(B62,'[1]DP-015'!$B$4:$D$247,3,0)</f>
        <v>Docencia Planta</v>
      </c>
      <c r="E62" s="5" t="s">
        <v>170</v>
      </c>
      <c r="F62" s="5" t="s">
        <v>171</v>
      </c>
      <c r="G62" s="4"/>
      <c r="H62" s="7">
        <v>43344</v>
      </c>
    </row>
    <row r="63" spans="1:8" ht="75">
      <c r="A63" s="3">
        <v>2018</v>
      </c>
      <c r="B63" s="3">
        <v>3226184</v>
      </c>
      <c r="C63" s="4" t="s">
        <v>20</v>
      </c>
      <c r="D63" s="4" t="str">
        <f>+VLOOKUP(B63,'[1]DP-015'!$B$4:$D$247,3,0)</f>
        <v>Carrera Profesoral</v>
      </c>
      <c r="E63" s="5" t="s">
        <v>172</v>
      </c>
      <c r="F63" s="5" t="s">
        <v>173</v>
      </c>
      <c r="G63" s="4"/>
      <c r="H63" s="7">
        <v>43344</v>
      </c>
    </row>
    <row r="64" spans="1:8" ht="45">
      <c r="A64" s="3">
        <v>2018</v>
      </c>
      <c r="B64" s="3">
        <v>75089118</v>
      </c>
      <c r="C64" s="4" t="s">
        <v>129</v>
      </c>
      <c r="D64" s="4" t="str">
        <f>+VLOOKUP(B64,'[1]DP-015'!$B$4:$D$247,3,0)</f>
        <v>Carrera Profesoral</v>
      </c>
      <c r="E64" s="5" t="s">
        <v>174</v>
      </c>
      <c r="F64" s="5" t="s">
        <v>131</v>
      </c>
      <c r="G64" s="4"/>
      <c r="H64" s="7">
        <v>43344</v>
      </c>
    </row>
    <row r="65" spans="1:8" ht="90">
      <c r="A65" s="3">
        <v>2018</v>
      </c>
      <c r="B65" s="3">
        <v>3226184</v>
      </c>
      <c r="C65" s="4" t="s">
        <v>20</v>
      </c>
      <c r="D65" s="4" t="str">
        <f>+VLOOKUP(B65,'[1]DP-015'!$B$4:$D$247,3,0)</f>
        <v>Carrera Profesoral</v>
      </c>
      <c r="E65" s="5" t="s">
        <v>175</v>
      </c>
      <c r="F65" s="5" t="s">
        <v>155</v>
      </c>
      <c r="G65" s="4"/>
      <c r="H65" s="7">
        <v>43344</v>
      </c>
    </row>
    <row r="66" spans="1:8" ht="75">
      <c r="A66" s="3">
        <v>2018</v>
      </c>
      <c r="B66" s="3">
        <v>3226184</v>
      </c>
      <c r="C66" s="4" t="s">
        <v>20</v>
      </c>
      <c r="D66" s="4" t="str">
        <f>+VLOOKUP(B66,'[1]DP-015'!$B$4:$D$247,3,0)</f>
        <v>Carrera Profesoral</v>
      </c>
      <c r="E66" s="5" t="s">
        <v>176</v>
      </c>
      <c r="F66" s="5" t="s">
        <v>83</v>
      </c>
      <c r="G66" s="4"/>
      <c r="H66" s="7">
        <v>43374</v>
      </c>
    </row>
    <row r="67" spans="1:8" ht="105">
      <c r="A67" s="3">
        <v>2018</v>
      </c>
      <c r="B67" s="3">
        <v>52962783</v>
      </c>
      <c r="C67" s="4" t="s">
        <v>177</v>
      </c>
      <c r="D67" s="4" t="str">
        <f>+VLOOKUP(B67,'[1]DP-015'!$B$4:$D$247,3,0)</f>
        <v>Carrera Profesoral</v>
      </c>
      <c r="E67" s="5" t="s">
        <v>178</v>
      </c>
      <c r="F67" s="5" t="s">
        <v>179</v>
      </c>
      <c r="G67" s="4"/>
      <c r="H67" s="7">
        <v>43405</v>
      </c>
    </row>
    <row r="68" spans="1:8" ht="30">
      <c r="A68" s="3">
        <v>2018</v>
      </c>
      <c r="B68" s="3">
        <v>39547251</v>
      </c>
      <c r="C68" s="4" t="s">
        <v>65</v>
      </c>
      <c r="D68" s="4" t="str">
        <f>+VLOOKUP(B68,'[1]DP-015'!$B$4:$D$247,3,0)</f>
        <v>Carrera Profesoral</v>
      </c>
      <c r="E68" s="5" t="s">
        <v>124</v>
      </c>
      <c r="F68" s="5" t="s">
        <v>180</v>
      </c>
      <c r="G68" s="4"/>
      <c r="H68" s="7">
        <v>43405</v>
      </c>
    </row>
    <row r="69" spans="1:8">
      <c r="A69" s="3">
        <v>2018</v>
      </c>
      <c r="B69" s="3">
        <v>1019123677</v>
      </c>
      <c r="C69" s="4" t="s">
        <v>181</v>
      </c>
      <c r="D69" s="4" t="str">
        <f>+VLOOKUP(B69,'[1]DP-015'!$B$4:$D$247,3,0)</f>
        <v>Carrera Profesoral</v>
      </c>
      <c r="E69" s="5" t="s">
        <v>182</v>
      </c>
      <c r="F69" s="5" t="s">
        <v>183</v>
      </c>
      <c r="G69" s="4"/>
      <c r="H69" s="7">
        <v>43405</v>
      </c>
    </row>
    <row r="70" spans="1:8" ht="30">
      <c r="A70" s="3">
        <v>2019</v>
      </c>
      <c r="B70" s="3">
        <v>79793753</v>
      </c>
      <c r="C70" s="4" t="s">
        <v>184</v>
      </c>
      <c r="D70" s="4" t="s">
        <v>58</v>
      </c>
      <c r="E70" s="8" t="s">
        <v>185</v>
      </c>
      <c r="F70" s="8" t="s">
        <v>186</v>
      </c>
      <c r="G70" s="8" t="s">
        <v>187</v>
      </c>
      <c r="H70" s="9">
        <v>43515</v>
      </c>
    </row>
    <row r="71" spans="1:8" ht="60">
      <c r="A71" s="3">
        <v>2019</v>
      </c>
      <c r="B71" s="3">
        <v>79793753</v>
      </c>
      <c r="C71" s="4" t="s">
        <v>184</v>
      </c>
      <c r="D71" s="4" t="s">
        <v>58</v>
      </c>
      <c r="E71" s="8" t="s">
        <v>188</v>
      </c>
      <c r="F71" s="8" t="s">
        <v>189</v>
      </c>
      <c r="G71" s="8" t="s">
        <v>190</v>
      </c>
      <c r="H71" s="9">
        <v>43550</v>
      </c>
    </row>
    <row r="72" spans="1:8" ht="30">
      <c r="A72" s="3">
        <v>2019</v>
      </c>
      <c r="B72" s="3">
        <v>79783011</v>
      </c>
      <c r="C72" s="4" t="s">
        <v>106</v>
      </c>
      <c r="D72" s="4" t="s">
        <v>10</v>
      </c>
      <c r="E72" s="8" t="s">
        <v>191</v>
      </c>
      <c r="F72" s="8" t="s">
        <v>192</v>
      </c>
      <c r="G72" s="8" t="s">
        <v>193</v>
      </c>
      <c r="H72" s="9">
        <v>43623</v>
      </c>
    </row>
    <row r="73" spans="1:8" ht="60">
      <c r="A73" s="3">
        <v>2019</v>
      </c>
      <c r="B73" s="3">
        <v>52518156</v>
      </c>
      <c r="C73" s="4" t="s">
        <v>44</v>
      </c>
      <c r="D73" s="4" t="s">
        <v>10</v>
      </c>
      <c r="E73" s="8" t="s">
        <v>194</v>
      </c>
      <c r="F73" s="8" t="s">
        <v>195</v>
      </c>
      <c r="G73" s="8" t="s">
        <v>190</v>
      </c>
      <c r="H73" s="9">
        <v>43678</v>
      </c>
    </row>
    <row r="74" spans="1:8" ht="30">
      <c r="A74" s="3">
        <v>2019</v>
      </c>
      <c r="B74" s="3">
        <v>52518156</v>
      </c>
      <c r="C74" s="4" t="s">
        <v>44</v>
      </c>
      <c r="D74" s="4" t="s">
        <v>10</v>
      </c>
      <c r="E74" s="8" t="s">
        <v>196</v>
      </c>
      <c r="F74" s="8" t="s">
        <v>197</v>
      </c>
      <c r="G74" s="8" t="s">
        <v>198</v>
      </c>
      <c r="H74" s="9">
        <v>43686</v>
      </c>
    </row>
    <row r="75" spans="1:8" ht="45">
      <c r="A75" s="3">
        <v>2019</v>
      </c>
      <c r="B75" s="3">
        <v>79783011</v>
      </c>
      <c r="C75" s="4" t="s">
        <v>106</v>
      </c>
      <c r="D75" s="4" t="s">
        <v>10</v>
      </c>
      <c r="E75" s="8" t="s">
        <v>194</v>
      </c>
      <c r="F75" s="8" t="s">
        <v>199</v>
      </c>
      <c r="G75" s="8" t="s">
        <v>190</v>
      </c>
      <c r="H75" s="9">
        <v>43798</v>
      </c>
    </row>
    <row r="76" spans="1:8" ht="30">
      <c r="A76" s="3">
        <v>2019</v>
      </c>
      <c r="B76" s="3">
        <v>79783011</v>
      </c>
      <c r="C76" s="4" t="s">
        <v>106</v>
      </c>
      <c r="D76" s="4" t="s">
        <v>10</v>
      </c>
      <c r="E76" s="8" t="s">
        <v>194</v>
      </c>
      <c r="F76" s="8" t="s">
        <v>200</v>
      </c>
      <c r="G76" s="8" t="s">
        <v>190</v>
      </c>
      <c r="H76" s="9">
        <v>43804</v>
      </c>
    </row>
    <row r="77" spans="1:8">
      <c r="A77" s="3">
        <v>2019</v>
      </c>
      <c r="B77" s="3">
        <v>79793753</v>
      </c>
      <c r="C77" s="4" t="s">
        <v>184</v>
      </c>
      <c r="D77" s="4" t="str">
        <f>+VLOOKUP(B77,'[1]DP-015'!$B$4:$D$247,3,0)</f>
        <v>Docencia Planta</v>
      </c>
      <c r="E77" s="5" t="s">
        <v>201</v>
      </c>
      <c r="F77" s="5" t="s">
        <v>202</v>
      </c>
      <c r="G77" s="4"/>
      <c r="H77" s="7">
        <v>43535</v>
      </c>
    </row>
    <row r="78" spans="1:8" ht="45">
      <c r="A78" s="3">
        <v>2020</v>
      </c>
      <c r="B78" s="3">
        <v>79793753</v>
      </c>
      <c r="C78" s="4" t="s">
        <v>184</v>
      </c>
      <c r="D78" s="4" t="s">
        <v>58</v>
      </c>
      <c r="E78" s="8" t="s">
        <v>203</v>
      </c>
      <c r="F78" s="8" t="s">
        <v>204</v>
      </c>
      <c r="G78" s="8" t="s">
        <v>205</v>
      </c>
      <c r="H78" s="9">
        <v>43874</v>
      </c>
    </row>
    <row r="79" spans="1:8" ht="30">
      <c r="A79" s="3">
        <v>2020</v>
      </c>
      <c r="B79" s="3">
        <v>261052</v>
      </c>
      <c r="C79" s="4" t="s">
        <v>206</v>
      </c>
      <c r="D79" s="4" t="s">
        <v>10</v>
      </c>
      <c r="E79" s="8" t="s">
        <v>207</v>
      </c>
      <c r="F79" s="8" t="s">
        <v>208</v>
      </c>
      <c r="G79" s="8" t="s">
        <v>190</v>
      </c>
      <c r="H79" s="9">
        <v>43980</v>
      </c>
    </row>
    <row r="80" spans="1:8" ht="30">
      <c r="A80" s="3">
        <v>2020</v>
      </c>
      <c r="B80" s="3">
        <v>261052</v>
      </c>
      <c r="C80" s="4" t="s">
        <v>206</v>
      </c>
      <c r="D80" s="4" t="str">
        <f>+VLOOKUP(B80,'[1]DP-015'!$B$4:$D$247,3,0)</f>
        <v>Carrera Profesoral</v>
      </c>
      <c r="E80" s="5" t="s">
        <v>209</v>
      </c>
      <c r="F80" s="5" t="s">
        <v>210</v>
      </c>
      <c r="G80" s="4"/>
      <c r="H80" s="7" t="s">
        <v>211</v>
      </c>
    </row>
    <row r="81" spans="1:8" ht="30">
      <c r="A81" s="3">
        <v>2020</v>
      </c>
      <c r="B81" s="3">
        <v>261052</v>
      </c>
      <c r="C81" s="4" t="s">
        <v>206</v>
      </c>
      <c r="D81" s="4" t="str">
        <f>+VLOOKUP(B81,'[1]DP-015'!$B$4:$D$247,3,0)</f>
        <v>Carrera Profesoral</v>
      </c>
      <c r="E81" s="5" t="s">
        <v>212</v>
      </c>
      <c r="F81" s="5" t="s">
        <v>213</v>
      </c>
      <c r="G81" s="4"/>
      <c r="H81" s="7" t="s">
        <v>211</v>
      </c>
    </row>
    <row r="82" spans="1:8" ht="30">
      <c r="A82" s="3">
        <v>2020</v>
      </c>
      <c r="B82" s="3">
        <v>261052</v>
      </c>
      <c r="C82" s="4" t="s">
        <v>206</v>
      </c>
      <c r="D82" s="4" t="str">
        <f>+VLOOKUP(B82,'[1]DP-015'!$B$4:$D$247,3,0)</f>
        <v>Carrera Profesoral</v>
      </c>
      <c r="E82" s="5" t="s">
        <v>214</v>
      </c>
      <c r="F82" s="5" t="s">
        <v>215</v>
      </c>
      <c r="G82" s="4"/>
      <c r="H82" s="7" t="s">
        <v>211</v>
      </c>
    </row>
    <row r="83" spans="1:8" ht="30">
      <c r="A83" s="3">
        <v>2020</v>
      </c>
      <c r="B83" s="3">
        <v>261052</v>
      </c>
      <c r="C83" s="4" t="s">
        <v>206</v>
      </c>
      <c r="D83" s="4" t="str">
        <f>+VLOOKUP(B83,'[1]DP-015'!$B$4:$D$247,3,0)</f>
        <v>Carrera Profesoral</v>
      </c>
      <c r="E83" s="5" t="s">
        <v>216</v>
      </c>
      <c r="F83" s="5" t="s">
        <v>217</v>
      </c>
      <c r="G83" s="4"/>
      <c r="H83" s="7" t="s">
        <v>211</v>
      </c>
    </row>
    <row r="84" spans="1:8" ht="30">
      <c r="A84" s="3">
        <v>2020</v>
      </c>
      <c r="B84" s="3">
        <v>261052</v>
      </c>
      <c r="C84" s="4" t="s">
        <v>206</v>
      </c>
      <c r="D84" s="4" t="str">
        <f>+VLOOKUP(B84,'[1]DP-015'!$B$4:$D$247,3,0)</f>
        <v>Carrera Profesoral</v>
      </c>
      <c r="E84" s="5" t="s">
        <v>218</v>
      </c>
      <c r="F84" s="5" t="s">
        <v>219</v>
      </c>
      <c r="G84" s="4"/>
      <c r="H84" s="7" t="s">
        <v>211</v>
      </c>
    </row>
    <row r="85" spans="1:8" ht="105">
      <c r="A85" s="3">
        <v>2020</v>
      </c>
      <c r="B85" s="3">
        <v>52032597</v>
      </c>
      <c r="C85" s="4" t="s">
        <v>220</v>
      </c>
      <c r="D85" s="4" t="str">
        <f>+VLOOKUP(B85,'[1]DP-015'!$B$4:$D$247,3,0)</f>
        <v>Carrera Profesoral</v>
      </c>
      <c r="E85" s="5" t="s">
        <v>221</v>
      </c>
      <c r="F85" s="5" t="s">
        <v>222</v>
      </c>
      <c r="G85" s="4"/>
      <c r="H85" s="7" t="s">
        <v>223</v>
      </c>
    </row>
    <row r="86" spans="1:8" ht="165">
      <c r="A86" s="3">
        <v>2020</v>
      </c>
      <c r="B86" s="3">
        <v>39547251</v>
      </c>
      <c r="C86" s="4" t="s">
        <v>65</v>
      </c>
      <c r="D86" s="4" t="str">
        <f>+VLOOKUP(B86,'[1]DP-015'!$B$4:$D$247,3,0)</f>
        <v>Carrera Profesoral</v>
      </c>
      <c r="E86" s="5" t="s">
        <v>224</v>
      </c>
      <c r="F86" s="5" t="s">
        <v>225</v>
      </c>
      <c r="G86" s="4"/>
      <c r="H86" s="7">
        <v>43907</v>
      </c>
    </row>
    <row r="87" spans="1:8" ht="120">
      <c r="A87" s="3">
        <v>2020</v>
      </c>
      <c r="B87" s="3">
        <v>39547251</v>
      </c>
      <c r="C87" s="4" t="s">
        <v>65</v>
      </c>
      <c r="D87" s="4" t="str">
        <f>+VLOOKUP(B87,'[1]DP-015'!$B$4:$D$247,3,0)</f>
        <v>Carrera Profesoral</v>
      </c>
      <c r="E87" s="5" t="s">
        <v>226</v>
      </c>
      <c r="F87" s="5" t="s">
        <v>227</v>
      </c>
      <c r="G87" s="4"/>
      <c r="H87" s="7">
        <v>43907</v>
      </c>
    </row>
    <row r="88" spans="1:8" ht="30">
      <c r="A88" s="3">
        <v>2020</v>
      </c>
      <c r="B88" s="3">
        <v>261052</v>
      </c>
      <c r="C88" s="4" t="s">
        <v>206</v>
      </c>
      <c r="D88" s="4" t="str">
        <f>+VLOOKUP(B88,'[1]DP-015'!$B$4:$D$247,3,0)</f>
        <v>Carrera Profesoral</v>
      </c>
      <c r="E88" s="5" t="s">
        <v>228</v>
      </c>
      <c r="F88" s="5" t="s">
        <v>229</v>
      </c>
      <c r="G88" s="4"/>
      <c r="H88" s="7" t="s">
        <v>230</v>
      </c>
    </row>
    <row r="89" spans="1:8" ht="60">
      <c r="A89" s="3">
        <v>2020</v>
      </c>
      <c r="B89" s="3">
        <v>39547251</v>
      </c>
      <c r="C89" s="4" t="s">
        <v>65</v>
      </c>
      <c r="D89" s="4" t="str">
        <f>+VLOOKUP(B89,'[1]DP-015'!$B$4:$D$247,3,0)</f>
        <v>Carrera Profesoral</v>
      </c>
      <c r="E89" s="5" t="s">
        <v>231</v>
      </c>
      <c r="F89" s="5" t="s">
        <v>232</v>
      </c>
      <c r="G89" s="4"/>
      <c r="H89" s="7">
        <v>43977</v>
      </c>
    </row>
    <row r="90" spans="1:8" ht="30">
      <c r="A90" s="3">
        <v>2020</v>
      </c>
      <c r="B90" s="3">
        <v>79948249</v>
      </c>
      <c r="C90" s="4" t="s">
        <v>233</v>
      </c>
      <c r="D90" s="4" t="str">
        <f>+VLOOKUP(B90,'[1]DP-015'!$B$4:$D$247,3,0)</f>
        <v>Carrera Profesoral</v>
      </c>
      <c r="E90" s="5" t="s">
        <v>234</v>
      </c>
      <c r="F90" s="5" t="s">
        <v>235</v>
      </c>
      <c r="G90" s="4"/>
      <c r="H90" s="7" t="s">
        <v>236</v>
      </c>
    </row>
    <row r="91" spans="1:8" ht="30">
      <c r="A91" s="3">
        <v>2020</v>
      </c>
      <c r="B91" s="3">
        <v>261052</v>
      </c>
      <c r="C91" s="4" t="s">
        <v>206</v>
      </c>
      <c r="D91" s="4" t="str">
        <f>+VLOOKUP(B91,'[1]DP-015'!$B$4:$D$247,3,0)</f>
        <v>Carrera Profesoral</v>
      </c>
      <c r="E91" s="5" t="s">
        <v>237</v>
      </c>
      <c r="F91" s="5" t="s">
        <v>238</v>
      </c>
      <c r="G91" s="4"/>
      <c r="H91" s="7" t="s">
        <v>239</v>
      </c>
    </row>
    <row r="92" spans="1:8" ht="60">
      <c r="A92" s="3">
        <v>2020</v>
      </c>
      <c r="B92" s="3">
        <v>39547251</v>
      </c>
      <c r="C92" s="4" t="s">
        <v>65</v>
      </c>
      <c r="D92" s="4" t="str">
        <f>+VLOOKUP(B92,'[1]DP-015'!$B$4:$D$247,3,0)</f>
        <v>Carrera Profesoral</v>
      </c>
      <c r="E92" s="5" t="s">
        <v>240</v>
      </c>
      <c r="F92" s="5" t="s">
        <v>241</v>
      </c>
      <c r="G92" s="4"/>
      <c r="H92" s="7" t="s">
        <v>242</v>
      </c>
    </row>
    <row r="93" spans="1:8" ht="45">
      <c r="A93" s="3">
        <v>2020</v>
      </c>
      <c r="B93" s="3">
        <v>52962783</v>
      </c>
      <c r="C93" s="4" t="s">
        <v>177</v>
      </c>
      <c r="D93" s="4" t="str">
        <f>+VLOOKUP(B93,'[1]DP-015'!$B$4:$D$247,3,0)</f>
        <v>Carrera Profesoral</v>
      </c>
      <c r="E93" s="5" t="s">
        <v>243</v>
      </c>
      <c r="F93" s="5" t="s">
        <v>244</v>
      </c>
      <c r="G93" s="4"/>
      <c r="H93" s="7" t="s">
        <v>245</v>
      </c>
    </row>
    <row r="94" spans="1:8" ht="30">
      <c r="A94" s="3">
        <v>2020</v>
      </c>
      <c r="B94" s="3">
        <v>1019102606</v>
      </c>
      <c r="C94" s="4" t="s">
        <v>246</v>
      </c>
      <c r="D94" s="4" t="str">
        <f>+VLOOKUP(B94,'[1]DP-015'!$B$4:$D$247,3,0)</f>
        <v>Carrera Profesoral</v>
      </c>
      <c r="E94" s="5" t="s">
        <v>247</v>
      </c>
      <c r="F94" s="5" t="s">
        <v>248</v>
      </c>
      <c r="G94" s="4"/>
      <c r="H94" s="7" t="s">
        <v>249</v>
      </c>
    </row>
    <row r="95" spans="1:8" ht="105">
      <c r="A95" s="3">
        <v>2020</v>
      </c>
      <c r="B95" s="3">
        <v>52518156</v>
      </c>
      <c r="C95" s="4" t="s">
        <v>44</v>
      </c>
      <c r="D95" s="4" t="str">
        <f>+VLOOKUP(B95,'[1]DP-015'!$B$4:$D$247,3,0)</f>
        <v>Carrera Profesoral</v>
      </c>
      <c r="E95" s="5" t="s">
        <v>250</v>
      </c>
      <c r="F95" s="5" t="s">
        <v>244</v>
      </c>
      <c r="G95" s="4"/>
      <c r="H95" s="7">
        <v>44138</v>
      </c>
    </row>
    <row r="96" spans="1:8" ht="75">
      <c r="A96" s="3">
        <v>2020</v>
      </c>
      <c r="B96" s="3">
        <v>39547251</v>
      </c>
      <c r="C96" s="4" t="s">
        <v>65</v>
      </c>
      <c r="D96" s="4" t="str">
        <f>+VLOOKUP(B96,'[1]DP-015'!$B$4:$D$247,3,0)</f>
        <v>Carrera Profesoral</v>
      </c>
      <c r="E96" s="5" t="s">
        <v>251</v>
      </c>
      <c r="F96" s="5" t="s">
        <v>252</v>
      </c>
      <c r="G96" s="4"/>
      <c r="H96" s="7">
        <v>44141</v>
      </c>
    </row>
    <row r="97" spans="1:8" ht="90">
      <c r="A97" s="3">
        <v>2020</v>
      </c>
      <c r="B97" s="3">
        <v>39547251</v>
      </c>
      <c r="C97" s="4" t="s">
        <v>65</v>
      </c>
      <c r="D97" s="4" t="str">
        <f>+VLOOKUP(B97,'[1]DP-015'!$B$4:$D$247,3,0)</f>
        <v>Carrera Profesoral</v>
      </c>
      <c r="E97" s="5" t="s">
        <v>253</v>
      </c>
      <c r="F97" s="5" t="s">
        <v>254</v>
      </c>
      <c r="G97" s="4"/>
      <c r="H97" s="7">
        <v>44146</v>
      </c>
    </row>
    <row r="98" spans="1:8" ht="45">
      <c r="A98" s="3">
        <v>2020</v>
      </c>
      <c r="B98" s="3">
        <v>261052</v>
      </c>
      <c r="C98" s="4" t="s">
        <v>206</v>
      </c>
      <c r="D98" s="4" t="str">
        <f>+VLOOKUP(B98,'[1]DP-015'!$B$4:$D$247,3,0)</f>
        <v>Carrera Profesoral</v>
      </c>
      <c r="E98" s="5" t="s">
        <v>255</v>
      </c>
      <c r="F98" s="5" t="s">
        <v>256</v>
      </c>
      <c r="G98" s="4"/>
      <c r="H98" s="7">
        <v>44168</v>
      </c>
    </row>
    <row r="99" spans="1:8" ht="90">
      <c r="A99" s="3">
        <v>2020</v>
      </c>
      <c r="B99" s="3">
        <v>52518156</v>
      </c>
      <c r="C99" s="4" t="s">
        <v>44</v>
      </c>
      <c r="D99" s="4" t="str">
        <f>+VLOOKUP(B99,'[1]DP-015'!$B$4:$D$247,3,0)</f>
        <v>Carrera Profesoral</v>
      </c>
      <c r="E99" s="5" t="s">
        <v>257</v>
      </c>
      <c r="F99" s="5" t="s">
        <v>258</v>
      </c>
      <c r="G99" s="4"/>
      <c r="H99" s="7">
        <v>44183</v>
      </c>
    </row>
    <row r="100" spans="1:8" ht="30">
      <c r="A100" s="3">
        <v>2021</v>
      </c>
      <c r="B100" s="3">
        <v>52518156</v>
      </c>
      <c r="C100" s="4" t="s">
        <v>44</v>
      </c>
      <c r="D100" s="4" t="s">
        <v>10</v>
      </c>
      <c r="E100" s="8" t="s">
        <v>259</v>
      </c>
      <c r="F100" s="8" t="s">
        <v>260</v>
      </c>
      <c r="G100" s="8" t="s">
        <v>261</v>
      </c>
      <c r="H100" s="9" t="s">
        <v>262</v>
      </c>
    </row>
    <row r="101" spans="1:8" ht="75">
      <c r="A101" s="3">
        <v>2021</v>
      </c>
      <c r="B101" s="3">
        <v>80028212</v>
      </c>
      <c r="C101" s="4" t="s">
        <v>63</v>
      </c>
      <c r="D101" s="4" t="s">
        <v>58</v>
      </c>
      <c r="E101" s="8" t="s">
        <v>263</v>
      </c>
      <c r="F101" s="8" t="s">
        <v>264</v>
      </c>
      <c r="G101" s="8" t="s">
        <v>261</v>
      </c>
      <c r="H101" s="9" t="s">
        <v>265</v>
      </c>
    </row>
    <row r="102" spans="1:8" ht="60">
      <c r="A102" s="3">
        <v>2021</v>
      </c>
      <c r="B102" s="3">
        <v>79783011</v>
      </c>
      <c r="C102" s="4" t="s">
        <v>106</v>
      </c>
      <c r="D102" s="4" t="s">
        <v>10</v>
      </c>
      <c r="E102" s="8" t="s">
        <v>266</v>
      </c>
      <c r="F102" s="8" t="s">
        <v>267</v>
      </c>
      <c r="G102" s="8" t="s">
        <v>261</v>
      </c>
      <c r="H102" s="9" t="s">
        <v>268</v>
      </c>
    </row>
    <row r="103" spans="1:8" ht="75">
      <c r="A103" s="3">
        <v>2021</v>
      </c>
      <c r="B103" s="3">
        <v>79783011</v>
      </c>
      <c r="C103" s="4" t="s">
        <v>106</v>
      </c>
      <c r="D103" s="4" t="s">
        <v>10</v>
      </c>
      <c r="E103" s="8" t="s">
        <v>269</v>
      </c>
      <c r="F103" s="8" t="s">
        <v>267</v>
      </c>
      <c r="G103" s="8" t="s">
        <v>261</v>
      </c>
      <c r="H103" s="9" t="s">
        <v>268</v>
      </c>
    </row>
    <row r="104" spans="1:8" ht="75">
      <c r="A104" s="3">
        <v>2021</v>
      </c>
      <c r="B104" s="3">
        <v>52962783</v>
      </c>
      <c r="C104" s="4" t="s">
        <v>177</v>
      </c>
      <c r="D104" s="4" t="s">
        <v>10</v>
      </c>
      <c r="E104" s="8" t="s">
        <v>270</v>
      </c>
      <c r="F104" s="8" t="s">
        <v>271</v>
      </c>
      <c r="G104" s="8"/>
      <c r="H104" s="9" t="s">
        <v>268</v>
      </c>
    </row>
    <row r="105" spans="1:8" ht="90">
      <c r="A105" s="3">
        <v>2021</v>
      </c>
      <c r="B105" s="3">
        <v>52998949</v>
      </c>
      <c r="C105" s="4" t="s">
        <v>9</v>
      </c>
      <c r="D105" s="4" t="s">
        <v>10</v>
      </c>
      <c r="E105" s="8" t="s">
        <v>272</v>
      </c>
      <c r="F105" s="8" t="s">
        <v>273</v>
      </c>
      <c r="G105" s="8"/>
      <c r="H105" s="9" t="s">
        <v>268</v>
      </c>
    </row>
    <row r="106" spans="1:8" ht="45">
      <c r="A106" s="3">
        <v>2021</v>
      </c>
      <c r="B106" s="3">
        <v>79364014</v>
      </c>
      <c r="C106" s="4" t="s">
        <v>274</v>
      </c>
      <c r="D106" s="4" t="s">
        <v>10</v>
      </c>
      <c r="E106" s="8" t="s">
        <v>275</v>
      </c>
      <c r="F106" s="8" t="s">
        <v>276</v>
      </c>
      <c r="G106" s="8" t="s">
        <v>261</v>
      </c>
      <c r="H106" s="9" t="s">
        <v>268</v>
      </c>
    </row>
    <row r="107" spans="1:8" ht="45">
      <c r="A107" s="3">
        <v>2021</v>
      </c>
      <c r="B107" s="3">
        <v>52032597</v>
      </c>
      <c r="C107" s="4" t="s">
        <v>220</v>
      </c>
      <c r="D107" s="4" t="s">
        <v>10</v>
      </c>
      <c r="E107" s="8" t="s">
        <v>277</v>
      </c>
      <c r="F107" s="8" t="s">
        <v>278</v>
      </c>
      <c r="G107" s="8" t="s">
        <v>261</v>
      </c>
      <c r="H107" s="9" t="s">
        <v>268</v>
      </c>
    </row>
    <row r="108" spans="1:8" ht="75">
      <c r="A108" s="3">
        <v>2021</v>
      </c>
      <c r="B108" s="3">
        <v>52032597</v>
      </c>
      <c r="C108" s="4" t="s">
        <v>220</v>
      </c>
      <c r="D108" s="4" t="s">
        <v>10</v>
      </c>
      <c r="E108" s="8" t="s">
        <v>279</v>
      </c>
      <c r="F108" s="8" t="s">
        <v>278</v>
      </c>
      <c r="G108" s="8" t="s">
        <v>261</v>
      </c>
      <c r="H108" s="9" t="s">
        <v>268</v>
      </c>
    </row>
    <row r="109" spans="1:8" ht="60">
      <c r="A109" s="3">
        <v>2021</v>
      </c>
      <c r="B109" s="3">
        <v>52032597</v>
      </c>
      <c r="C109" s="4" t="s">
        <v>220</v>
      </c>
      <c r="D109" s="4" t="s">
        <v>10</v>
      </c>
      <c r="E109" s="8" t="s">
        <v>280</v>
      </c>
      <c r="F109" s="8" t="s">
        <v>278</v>
      </c>
      <c r="G109" s="8" t="s">
        <v>261</v>
      </c>
      <c r="H109" s="9" t="s">
        <v>268</v>
      </c>
    </row>
    <row r="110" spans="1:8" ht="30">
      <c r="A110" s="3">
        <v>2021</v>
      </c>
      <c r="B110" s="3">
        <v>930683</v>
      </c>
      <c r="C110" s="4" t="s">
        <v>281</v>
      </c>
      <c r="D110" s="4" t="s">
        <v>10</v>
      </c>
      <c r="E110" s="8" t="s">
        <v>282</v>
      </c>
      <c r="F110" s="8" t="s">
        <v>283</v>
      </c>
      <c r="G110" s="8" t="s">
        <v>284</v>
      </c>
      <c r="H110" s="9" t="s">
        <v>268</v>
      </c>
    </row>
    <row r="111" spans="1:8" ht="60">
      <c r="A111" s="3">
        <v>2021</v>
      </c>
      <c r="B111" s="3">
        <v>80412019</v>
      </c>
      <c r="C111" s="4" t="s">
        <v>285</v>
      </c>
      <c r="D111" s="4" t="s">
        <v>58</v>
      </c>
      <c r="E111" s="8" t="s">
        <v>286</v>
      </c>
      <c r="F111" s="8" t="s">
        <v>287</v>
      </c>
      <c r="G111" s="8"/>
      <c r="H111" s="9" t="s">
        <v>288</v>
      </c>
    </row>
    <row r="112" spans="1:8" ht="60">
      <c r="A112" s="3">
        <v>2021</v>
      </c>
      <c r="B112" s="3">
        <v>3226184</v>
      </c>
      <c r="C112" s="4" t="s">
        <v>20</v>
      </c>
      <c r="D112" s="4" t="s">
        <v>10</v>
      </c>
      <c r="E112" s="8" t="s">
        <v>289</v>
      </c>
      <c r="F112" s="8" t="s">
        <v>290</v>
      </c>
      <c r="G112" s="8" t="s">
        <v>291</v>
      </c>
      <c r="H112" s="9" t="s">
        <v>288</v>
      </c>
    </row>
    <row r="113" spans="1:8" ht="45">
      <c r="A113" s="3">
        <v>2021</v>
      </c>
      <c r="B113" s="3">
        <v>79783011</v>
      </c>
      <c r="C113" s="4" t="s">
        <v>106</v>
      </c>
      <c r="D113" s="4" t="s">
        <v>10</v>
      </c>
      <c r="E113" s="8" t="s">
        <v>292</v>
      </c>
      <c r="F113" s="8" t="s">
        <v>293</v>
      </c>
      <c r="G113" s="8" t="s">
        <v>294</v>
      </c>
      <c r="H113" s="9" t="s">
        <v>295</v>
      </c>
    </row>
    <row r="114" spans="1:8" ht="30">
      <c r="A114" s="3">
        <v>2021</v>
      </c>
      <c r="B114" s="3">
        <v>261052</v>
      </c>
      <c r="C114" s="4" t="s">
        <v>206</v>
      </c>
      <c r="D114" s="4" t="s">
        <v>10</v>
      </c>
      <c r="E114" s="8" t="s">
        <v>296</v>
      </c>
      <c r="F114" s="8" t="s">
        <v>297</v>
      </c>
      <c r="G114" s="8" t="s">
        <v>294</v>
      </c>
      <c r="H114" s="9" t="s">
        <v>295</v>
      </c>
    </row>
    <row r="115" spans="1:8" ht="46.5">
      <c r="A115" s="3">
        <v>2021</v>
      </c>
      <c r="B115" s="3">
        <v>52032597</v>
      </c>
      <c r="C115" s="4" t="s">
        <v>220</v>
      </c>
      <c r="D115" s="4" t="s">
        <v>10</v>
      </c>
      <c r="E115" s="8" t="s">
        <v>298</v>
      </c>
      <c r="F115" s="8" t="s">
        <v>299</v>
      </c>
      <c r="G115" s="8" t="s">
        <v>294</v>
      </c>
      <c r="H115" s="9" t="s">
        <v>295</v>
      </c>
    </row>
    <row r="116" spans="1:8" ht="75">
      <c r="A116" s="3">
        <v>2021</v>
      </c>
      <c r="B116" s="3">
        <v>52032597</v>
      </c>
      <c r="C116" s="4" t="s">
        <v>220</v>
      </c>
      <c r="D116" s="4" t="s">
        <v>10</v>
      </c>
      <c r="E116" s="8" t="s">
        <v>300</v>
      </c>
      <c r="F116" s="8" t="s">
        <v>299</v>
      </c>
      <c r="G116" s="8" t="s">
        <v>294</v>
      </c>
      <c r="H116" s="9" t="s">
        <v>295</v>
      </c>
    </row>
    <row r="117" spans="1:8" ht="75">
      <c r="A117" s="3">
        <v>2021</v>
      </c>
      <c r="B117" s="3">
        <v>52962783</v>
      </c>
      <c r="C117" s="4" t="s">
        <v>177</v>
      </c>
      <c r="D117" s="4" t="s">
        <v>10</v>
      </c>
      <c r="E117" s="8" t="s">
        <v>301</v>
      </c>
      <c r="F117" s="8" t="s">
        <v>302</v>
      </c>
      <c r="G117" s="8"/>
      <c r="H117" s="9" t="s">
        <v>303</v>
      </c>
    </row>
    <row r="118" spans="1:8" ht="30">
      <c r="A118" s="3">
        <v>2021</v>
      </c>
      <c r="B118" s="3">
        <v>52518156</v>
      </c>
      <c r="C118" s="4" t="s">
        <v>44</v>
      </c>
      <c r="D118" s="4" t="s">
        <v>10</v>
      </c>
      <c r="E118" s="8" t="s">
        <v>304</v>
      </c>
      <c r="F118" s="8" t="s">
        <v>305</v>
      </c>
      <c r="G118" s="8" t="s">
        <v>261</v>
      </c>
      <c r="H118" s="9" t="s">
        <v>303</v>
      </c>
    </row>
    <row r="119" spans="1:8" ht="30">
      <c r="A119" s="3">
        <v>2021</v>
      </c>
      <c r="B119" s="3">
        <v>38557373</v>
      </c>
      <c r="C119" s="4" t="s">
        <v>306</v>
      </c>
      <c r="D119" s="4" t="s">
        <v>58</v>
      </c>
      <c r="E119" s="8" t="s">
        <v>307</v>
      </c>
      <c r="F119" s="8" t="s">
        <v>308</v>
      </c>
      <c r="G119" s="8"/>
      <c r="H119" s="9" t="s">
        <v>309</v>
      </c>
    </row>
    <row r="120" spans="1:8" ht="60">
      <c r="A120" s="3">
        <v>2021</v>
      </c>
      <c r="B120" s="3">
        <v>51663586</v>
      </c>
      <c r="C120" s="4" t="s">
        <v>310</v>
      </c>
      <c r="D120" s="4" t="s">
        <v>58</v>
      </c>
      <c r="E120" s="8" t="s">
        <v>311</v>
      </c>
      <c r="F120" s="8" t="s">
        <v>312</v>
      </c>
      <c r="G120" s="8"/>
      <c r="H120" s="9" t="s">
        <v>313</v>
      </c>
    </row>
    <row r="121" spans="1:8" ht="45">
      <c r="A121" s="3">
        <v>2021</v>
      </c>
      <c r="B121" s="3">
        <v>52962783</v>
      </c>
      <c r="C121" s="4" t="s">
        <v>177</v>
      </c>
      <c r="D121" s="4" t="s">
        <v>10</v>
      </c>
      <c r="E121" s="8" t="s">
        <v>314</v>
      </c>
      <c r="F121" s="8" t="s">
        <v>315</v>
      </c>
      <c r="G121" s="8"/>
      <c r="H121" s="9" t="s">
        <v>313</v>
      </c>
    </row>
    <row r="122" spans="1:8" ht="45">
      <c r="A122" s="3">
        <v>2021</v>
      </c>
      <c r="B122" s="3">
        <v>52962783</v>
      </c>
      <c r="C122" s="4" t="s">
        <v>177</v>
      </c>
      <c r="D122" s="4" t="s">
        <v>10</v>
      </c>
      <c r="E122" s="8" t="s">
        <v>316</v>
      </c>
      <c r="F122" s="8" t="s">
        <v>315</v>
      </c>
      <c r="G122" s="8"/>
      <c r="H122" s="9" t="s">
        <v>313</v>
      </c>
    </row>
    <row r="123" spans="1:8" ht="45">
      <c r="A123" s="3">
        <v>2021</v>
      </c>
      <c r="B123" s="3">
        <v>261052</v>
      </c>
      <c r="C123" s="4" t="s">
        <v>206</v>
      </c>
      <c r="D123" s="4" t="s">
        <v>10</v>
      </c>
      <c r="E123" s="8" t="s">
        <v>317</v>
      </c>
      <c r="F123" s="8" t="s">
        <v>318</v>
      </c>
      <c r="G123" s="8" t="s">
        <v>294</v>
      </c>
      <c r="H123" s="9" t="s">
        <v>313</v>
      </c>
    </row>
    <row r="124" spans="1:8" ht="45">
      <c r="A124" s="3">
        <v>2021</v>
      </c>
      <c r="B124" s="3">
        <v>3226184</v>
      </c>
      <c r="C124" s="4" t="s">
        <v>20</v>
      </c>
      <c r="D124" s="4" t="s">
        <v>10</v>
      </c>
      <c r="E124" s="8" t="s">
        <v>319</v>
      </c>
      <c r="F124" s="8" t="s">
        <v>320</v>
      </c>
      <c r="G124" s="8" t="s">
        <v>294</v>
      </c>
      <c r="H124" s="9" t="s">
        <v>313</v>
      </c>
    </row>
    <row r="125" spans="1:8" ht="45">
      <c r="A125" s="3">
        <v>2021</v>
      </c>
      <c r="B125" s="3">
        <v>52518156</v>
      </c>
      <c r="C125" s="4" t="s">
        <v>44</v>
      </c>
      <c r="D125" s="4" t="s">
        <v>10</v>
      </c>
      <c r="E125" s="8" t="s">
        <v>321</v>
      </c>
      <c r="F125" s="8" t="s">
        <v>322</v>
      </c>
      <c r="G125" s="8" t="s">
        <v>261</v>
      </c>
      <c r="H125" s="9" t="s">
        <v>313</v>
      </c>
    </row>
    <row r="126" spans="1:8" ht="45">
      <c r="A126" s="3">
        <v>2021</v>
      </c>
      <c r="B126" s="3">
        <v>52032597</v>
      </c>
      <c r="C126" s="4" t="s">
        <v>220</v>
      </c>
      <c r="D126" s="4" t="s">
        <v>10</v>
      </c>
      <c r="E126" s="8" t="s">
        <v>323</v>
      </c>
      <c r="F126" s="8" t="s">
        <v>324</v>
      </c>
      <c r="G126" s="8" t="s">
        <v>294</v>
      </c>
      <c r="H126" s="9" t="s">
        <v>313</v>
      </c>
    </row>
    <row r="127" spans="1:8" ht="30">
      <c r="A127" s="3">
        <v>2021</v>
      </c>
      <c r="B127" s="3">
        <v>930683</v>
      </c>
      <c r="C127" s="4" t="s">
        <v>281</v>
      </c>
      <c r="D127" s="4" t="s">
        <v>10</v>
      </c>
      <c r="E127" s="8" t="s">
        <v>282</v>
      </c>
      <c r="F127" s="8" t="s">
        <v>325</v>
      </c>
      <c r="G127" s="8" t="s">
        <v>284</v>
      </c>
      <c r="H127" s="9" t="s">
        <v>313</v>
      </c>
    </row>
    <row r="128" spans="1:8" ht="45">
      <c r="A128" s="3">
        <v>2021</v>
      </c>
      <c r="B128" s="3">
        <v>79783011</v>
      </c>
      <c r="C128" s="4" t="s">
        <v>106</v>
      </c>
      <c r="D128" s="4" t="s">
        <v>10</v>
      </c>
      <c r="E128" s="8" t="s">
        <v>326</v>
      </c>
      <c r="F128" s="8" t="s">
        <v>327</v>
      </c>
      <c r="G128" s="8" t="s">
        <v>294</v>
      </c>
      <c r="H128" s="9" t="s">
        <v>328</v>
      </c>
    </row>
    <row r="129" spans="1:8" ht="60">
      <c r="A129" s="3">
        <v>2021</v>
      </c>
      <c r="B129" s="3">
        <v>38557373</v>
      </c>
      <c r="C129" s="4" t="s">
        <v>306</v>
      </c>
      <c r="D129" s="4" t="s">
        <v>58</v>
      </c>
      <c r="E129" s="8" t="s">
        <v>329</v>
      </c>
      <c r="F129" s="8" t="s">
        <v>330</v>
      </c>
      <c r="G129" s="8"/>
      <c r="H129" s="9" t="s">
        <v>328</v>
      </c>
    </row>
    <row r="130" spans="1:8" ht="30">
      <c r="A130" s="3">
        <v>2021</v>
      </c>
      <c r="B130" s="3">
        <v>261052</v>
      </c>
      <c r="C130" s="4" t="s">
        <v>206</v>
      </c>
      <c r="D130" s="4" t="s">
        <v>10</v>
      </c>
      <c r="E130" s="8" t="s">
        <v>331</v>
      </c>
      <c r="F130" s="8" t="s">
        <v>332</v>
      </c>
      <c r="G130" s="8" t="s">
        <v>294</v>
      </c>
      <c r="H130" s="9" t="s">
        <v>333</v>
      </c>
    </row>
    <row r="131" spans="1:8" ht="30">
      <c r="A131" s="3">
        <v>2021</v>
      </c>
      <c r="B131" s="3">
        <v>75089118</v>
      </c>
      <c r="C131" s="4" t="s">
        <v>129</v>
      </c>
      <c r="D131" s="4" t="str">
        <f>+VLOOKUP(B131,'[1]DP-015'!$B$4:$D$247,3,0)</f>
        <v>Carrera Profesoral</v>
      </c>
      <c r="E131" s="5" t="s">
        <v>334</v>
      </c>
      <c r="F131" s="5" t="s">
        <v>335</v>
      </c>
      <c r="G131" s="4"/>
      <c r="H131" s="7" t="s">
        <v>336</v>
      </c>
    </row>
    <row r="132" spans="1:8" ht="30">
      <c r="A132" s="3">
        <v>2021</v>
      </c>
      <c r="B132" s="3">
        <v>52518156</v>
      </c>
      <c r="C132" s="4" t="s">
        <v>44</v>
      </c>
      <c r="D132" s="4" t="str">
        <f>+VLOOKUP(B132,'[1]DP-015'!$B$4:$D$247,3,0)</f>
        <v>Carrera Profesoral</v>
      </c>
      <c r="E132" s="5" t="s">
        <v>337</v>
      </c>
      <c r="F132" s="5" t="s">
        <v>338</v>
      </c>
      <c r="G132" s="4"/>
      <c r="H132" s="7" t="s">
        <v>339</v>
      </c>
    </row>
    <row r="133" spans="1:8">
      <c r="A133" s="3">
        <v>2021</v>
      </c>
      <c r="B133" s="3">
        <v>52518156</v>
      </c>
      <c r="C133" s="4" t="s">
        <v>44</v>
      </c>
      <c r="D133" s="4" t="str">
        <f>+VLOOKUP(B133,'[1]DP-015'!$B$4:$D$247,3,0)</f>
        <v>Carrera Profesoral</v>
      </c>
      <c r="E133" s="5" t="s">
        <v>340</v>
      </c>
      <c r="F133" s="5" t="s">
        <v>341</v>
      </c>
      <c r="G133" s="4"/>
      <c r="H133" s="7" t="s">
        <v>342</v>
      </c>
    </row>
    <row r="134" spans="1:8" ht="105">
      <c r="A134" s="3">
        <v>2021</v>
      </c>
      <c r="B134" s="3">
        <v>6765195</v>
      </c>
      <c r="C134" s="4" t="s">
        <v>343</v>
      </c>
      <c r="D134" s="4" t="str">
        <f>+VLOOKUP(B134,'[1]DP-015'!$B$4:$D$247,3,0)</f>
        <v>Carrera Profesoral</v>
      </c>
      <c r="E134" s="5" t="s">
        <v>344</v>
      </c>
      <c r="F134" s="5" t="s">
        <v>345</v>
      </c>
      <c r="G134" s="4"/>
      <c r="H134" s="7" t="s">
        <v>342</v>
      </c>
    </row>
    <row r="135" spans="1:8" ht="45">
      <c r="A135" s="3">
        <v>2021</v>
      </c>
      <c r="B135" s="3">
        <v>52962783</v>
      </c>
      <c r="C135" s="4" t="s">
        <v>177</v>
      </c>
      <c r="D135" s="4" t="str">
        <f>+VLOOKUP(B135,'[1]DP-015'!$B$4:$D$247,3,0)</f>
        <v>Carrera Profesoral</v>
      </c>
      <c r="E135" s="5" t="s">
        <v>346</v>
      </c>
      <c r="F135" s="5" t="s">
        <v>338</v>
      </c>
      <c r="G135" s="4"/>
      <c r="H135" s="7" t="s">
        <v>342</v>
      </c>
    </row>
    <row r="136" spans="1:8">
      <c r="A136" s="3">
        <v>2021</v>
      </c>
      <c r="B136" s="3">
        <v>3226184</v>
      </c>
      <c r="C136" s="4" t="s">
        <v>20</v>
      </c>
      <c r="D136" s="4" t="str">
        <f>+VLOOKUP(B136,'[1]DP-015'!$B$4:$D$247,3,0)</f>
        <v>Carrera Profesoral</v>
      </c>
      <c r="E136" s="5" t="s">
        <v>347</v>
      </c>
      <c r="F136" s="5" t="s">
        <v>348</v>
      </c>
      <c r="G136" s="4"/>
      <c r="H136" s="7" t="s">
        <v>265</v>
      </c>
    </row>
    <row r="137" spans="1:8" ht="30">
      <c r="A137" s="3">
        <v>2021</v>
      </c>
      <c r="B137" s="3">
        <v>75089118</v>
      </c>
      <c r="C137" s="4" t="s">
        <v>129</v>
      </c>
      <c r="D137" s="4" t="str">
        <f>+VLOOKUP(B137,'[1]DP-015'!$B$4:$D$247,3,0)</f>
        <v>Carrera Profesoral</v>
      </c>
      <c r="E137" s="5" t="s">
        <v>334</v>
      </c>
      <c r="F137" s="5" t="s">
        <v>349</v>
      </c>
      <c r="G137" s="4"/>
      <c r="H137" s="7" t="s">
        <v>265</v>
      </c>
    </row>
    <row r="138" spans="1:8" ht="105">
      <c r="A138" s="3">
        <v>2021</v>
      </c>
      <c r="B138" s="3">
        <v>76329932</v>
      </c>
      <c r="C138" s="4" t="s">
        <v>350</v>
      </c>
      <c r="D138" s="4" t="str">
        <f>+VLOOKUP(B138,'[1]DP-015'!$B$4:$D$247,3,0)</f>
        <v>Carrera Profesoral</v>
      </c>
      <c r="E138" s="5" t="s">
        <v>351</v>
      </c>
      <c r="F138" s="5" t="s">
        <v>352</v>
      </c>
      <c r="G138" s="4"/>
      <c r="H138" s="7" t="s">
        <v>353</v>
      </c>
    </row>
    <row r="139" spans="1:8" ht="45">
      <c r="A139" s="3">
        <v>2021</v>
      </c>
      <c r="B139" s="3">
        <v>80757622</v>
      </c>
      <c r="C139" s="4" t="s">
        <v>354</v>
      </c>
      <c r="D139" s="4" t="str">
        <f>+VLOOKUP(B139,'[1]DP-015'!$B$4:$D$247,3,0)</f>
        <v>Docencia Planta</v>
      </c>
      <c r="E139" s="5" t="s">
        <v>355</v>
      </c>
      <c r="F139" s="5" t="s">
        <v>356</v>
      </c>
      <c r="G139" s="4"/>
      <c r="H139" s="7" t="s">
        <v>353</v>
      </c>
    </row>
    <row r="140" spans="1:8">
      <c r="A140" s="3">
        <v>2021</v>
      </c>
      <c r="B140" s="3">
        <v>52518156</v>
      </c>
      <c r="C140" s="4" t="s">
        <v>44</v>
      </c>
      <c r="D140" s="4" t="str">
        <f>+VLOOKUP(B140,'[1]DP-015'!$B$4:$D$247,3,0)</f>
        <v>Carrera Profesoral</v>
      </c>
      <c r="E140" s="5" t="s">
        <v>340</v>
      </c>
      <c r="F140" s="5" t="s">
        <v>357</v>
      </c>
      <c r="G140" s="4"/>
      <c r="H140" s="7" t="s">
        <v>268</v>
      </c>
    </row>
    <row r="141" spans="1:8" ht="75">
      <c r="A141" s="3">
        <v>2021</v>
      </c>
      <c r="B141" s="3">
        <v>52962783</v>
      </c>
      <c r="C141" s="4" t="s">
        <v>177</v>
      </c>
      <c r="D141" s="4" t="str">
        <f>+VLOOKUP(B141,'[1]DP-015'!$B$4:$D$247,3,0)</f>
        <v>Carrera Profesoral</v>
      </c>
      <c r="E141" s="5" t="s">
        <v>358</v>
      </c>
      <c r="F141" s="5" t="s">
        <v>359</v>
      </c>
      <c r="G141" s="4"/>
      <c r="H141" s="7" t="s">
        <v>268</v>
      </c>
    </row>
    <row r="142" spans="1:8">
      <c r="A142" s="3">
        <v>2021</v>
      </c>
      <c r="B142" s="3">
        <v>75089118</v>
      </c>
      <c r="C142" s="4" t="s">
        <v>129</v>
      </c>
      <c r="D142" s="4" t="str">
        <f>+VLOOKUP(B142,'[1]DP-015'!$B$4:$D$247,3,0)</f>
        <v>Carrera Profesoral</v>
      </c>
      <c r="E142" s="5" t="s">
        <v>334</v>
      </c>
      <c r="F142" s="5" t="s">
        <v>360</v>
      </c>
      <c r="G142" s="4"/>
      <c r="H142" s="7" t="s">
        <v>268</v>
      </c>
    </row>
    <row r="143" spans="1:8" ht="30">
      <c r="A143" s="3">
        <v>2021</v>
      </c>
      <c r="B143" s="3">
        <v>261052</v>
      </c>
      <c r="C143" s="4" t="s">
        <v>206</v>
      </c>
      <c r="D143" s="4" t="str">
        <f>+VLOOKUP(B143,'[1]DP-015'!$B$4:$D$247,3,0)</f>
        <v>Carrera Profesoral</v>
      </c>
      <c r="E143" s="5" t="s">
        <v>361</v>
      </c>
      <c r="F143" s="5" t="s">
        <v>362</v>
      </c>
      <c r="G143" s="4"/>
      <c r="H143" s="7" t="s">
        <v>288</v>
      </c>
    </row>
    <row r="144" spans="1:8" ht="45">
      <c r="A144" s="3">
        <v>2021</v>
      </c>
      <c r="B144" s="3">
        <v>76329932</v>
      </c>
      <c r="C144" s="4" t="s">
        <v>350</v>
      </c>
      <c r="D144" s="4" t="str">
        <f>+VLOOKUP(B144,'[1]DP-015'!$B$4:$D$247,3,0)</f>
        <v>Carrera Profesoral</v>
      </c>
      <c r="E144" s="5" t="s">
        <v>363</v>
      </c>
      <c r="F144" s="5" t="s">
        <v>338</v>
      </c>
      <c r="G144" s="4"/>
      <c r="H144" s="7" t="s">
        <v>288</v>
      </c>
    </row>
    <row r="145" spans="1:8" ht="30">
      <c r="A145" s="3">
        <v>2021</v>
      </c>
      <c r="B145" s="3">
        <v>1015426579</v>
      </c>
      <c r="C145" s="4" t="s">
        <v>147</v>
      </c>
      <c r="D145" s="4" t="str">
        <f>+VLOOKUP(B145,'[1]DP-015'!$B$4:$D$247,3,0)</f>
        <v>Docencia Planta</v>
      </c>
      <c r="E145" s="5" t="s">
        <v>364</v>
      </c>
      <c r="F145" s="5" t="s">
        <v>365</v>
      </c>
      <c r="G145" s="4"/>
      <c r="H145" s="7" t="s">
        <v>288</v>
      </c>
    </row>
    <row r="146" spans="1:8" ht="30">
      <c r="A146" s="3">
        <v>2021</v>
      </c>
      <c r="B146" s="3">
        <v>75089118</v>
      </c>
      <c r="C146" s="4" t="s">
        <v>129</v>
      </c>
      <c r="D146" s="4" t="str">
        <f>+VLOOKUP(B146,'[1]DP-015'!$B$4:$D$247,3,0)</f>
        <v>Carrera Profesoral</v>
      </c>
      <c r="E146" s="5" t="s">
        <v>366</v>
      </c>
      <c r="F146" s="5" t="s">
        <v>367</v>
      </c>
      <c r="G146" s="4"/>
      <c r="H146" s="7" t="s">
        <v>288</v>
      </c>
    </row>
    <row r="147" spans="1:8" ht="30">
      <c r="A147" s="3">
        <v>2021</v>
      </c>
      <c r="B147" s="3">
        <v>6765195</v>
      </c>
      <c r="C147" s="4" t="s">
        <v>343</v>
      </c>
      <c r="D147" s="4" t="str">
        <f>+VLOOKUP(B147,'[1]DP-015'!$B$4:$D$247,3,0)</f>
        <v>Carrera Profesoral</v>
      </c>
      <c r="E147" s="5" t="s">
        <v>334</v>
      </c>
      <c r="F147" s="5" t="s">
        <v>368</v>
      </c>
      <c r="G147" s="4"/>
      <c r="H147" s="7" t="s">
        <v>288</v>
      </c>
    </row>
    <row r="148" spans="1:8" ht="30">
      <c r="A148" s="3">
        <v>2021</v>
      </c>
      <c r="B148" s="3">
        <v>75089118</v>
      </c>
      <c r="C148" s="4" t="s">
        <v>129</v>
      </c>
      <c r="D148" s="4" t="str">
        <f>+VLOOKUP(B148,'[1]DP-015'!$B$4:$D$247,3,0)</f>
        <v>Carrera Profesoral</v>
      </c>
      <c r="E148" s="5" t="s">
        <v>334</v>
      </c>
      <c r="F148" s="5" t="s">
        <v>369</v>
      </c>
      <c r="G148" s="4"/>
      <c r="H148" s="7" t="s">
        <v>295</v>
      </c>
    </row>
    <row r="149" spans="1:8" ht="45">
      <c r="A149" s="3">
        <v>2021</v>
      </c>
      <c r="B149" s="3">
        <v>1019123677</v>
      </c>
      <c r="C149" s="4" t="s">
        <v>181</v>
      </c>
      <c r="D149" s="4" t="str">
        <f>+VLOOKUP(B149,'[1]DP-015'!$B$4:$D$247,3,0)</f>
        <v>Carrera Profesoral</v>
      </c>
      <c r="E149" s="5" t="s">
        <v>370</v>
      </c>
      <c r="F149" s="5" t="s">
        <v>371</v>
      </c>
      <c r="G149" s="4"/>
      <c r="H149" s="7" t="s">
        <v>295</v>
      </c>
    </row>
    <row r="150" spans="1:8" ht="30">
      <c r="A150" s="3">
        <v>2021</v>
      </c>
      <c r="B150" s="3">
        <v>261052</v>
      </c>
      <c r="C150" s="4" t="s">
        <v>206</v>
      </c>
      <c r="D150" s="4" t="str">
        <f>+VLOOKUP(B150,'[1]DP-015'!$B$4:$D$247,3,0)</f>
        <v>Carrera Profesoral</v>
      </c>
      <c r="E150" s="5" t="s">
        <v>372</v>
      </c>
      <c r="F150" s="5" t="s">
        <v>373</v>
      </c>
      <c r="G150" s="4"/>
      <c r="H150" s="7" t="s">
        <v>374</v>
      </c>
    </row>
    <row r="151" spans="1:8" ht="75">
      <c r="A151" s="3">
        <v>2021</v>
      </c>
      <c r="B151" s="3">
        <v>6765195</v>
      </c>
      <c r="C151" s="4" t="s">
        <v>343</v>
      </c>
      <c r="D151" s="4" t="str">
        <f>+VLOOKUP(B151,'[1]DP-015'!$B$4:$D$247,3,0)</f>
        <v>Carrera Profesoral</v>
      </c>
      <c r="E151" s="5" t="s">
        <v>375</v>
      </c>
      <c r="F151" s="5" t="s">
        <v>376</v>
      </c>
      <c r="G151" s="4"/>
      <c r="H151" s="7" t="s">
        <v>295</v>
      </c>
    </row>
    <row r="152" spans="1:8">
      <c r="A152" s="3">
        <v>2021</v>
      </c>
      <c r="B152" s="3">
        <v>52518156</v>
      </c>
      <c r="C152" s="4" t="s">
        <v>44</v>
      </c>
      <c r="D152" s="4" t="str">
        <f>+VLOOKUP(B152,'[1]DP-015'!$B$4:$D$247,3,0)</f>
        <v>Carrera Profesoral</v>
      </c>
      <c r="E152" s="5" t="s">
        <v>377</v>
      </c>
      <c r="F152" s="5" t="s">
        <v>378</v>
      </c>
      <c r="G152" s="4"/>
      <c r="H152" s="7" t="s">
        <v>303</v>
      </c>
    </row>
    <row r="153" spans="1:8">
      <c r="A153" s="3">
        <v>2021</v>
      </c>
      <c r="B153" s="3">
        <v>52518156</v>
      </c>
      <c r="C153" s="4" t="s">
        <v>44</v>
      </c>
      <c r="D153" s="4" t="str">
        <f>+VLOOKUP(B153,'[1]DP-015'!$B$4:$D$247,3,0)</f>
        <v>Carrera Profesoral</v>
      </c>
      <c r="E153" s="5" t="s">
        <v>379</v>
      </c>
      <c r="F153" s="5" t="s">
        <v>380</v>
      </c>
      <c r="G153" s="4"/>
      <c r="H153" s="7" t="s">
        <v>313</v>
      </c>
    </row>
    <row r="154" spans="1:8">
      <c r="A154" s="3">
        <v>2021</v>
      </c>
      <c r="B154" s="3">
        <v>3226184</v>
      </c>
      <c r="C154" s="4" t="s">
        <v>20</v>
      </c>
      <c r="D154" s="4" t="str">
        <f>+VLOOKUP(B154,'[1]DP-015'!$B$4:$D$247,3,0)</f>
        <v>Carrera Profesoral</v>
      </c>
      <c r="E154" s="5" t="s">
        <v>347</v>
      </c>
      <c r="F154" s="5" t="s">
        <v>381</v>
      </c>
      <c r="G154" s="4"/>
      <c r="H154" s="7" t="s">
        <v>328</v>
      </c>
    </row>
    <row r="155" spans="1:8" ht="60">
      <c r="A155" s="3">
        <v>2021</v>
      </c>
      <c r="B155" s="3">
        <v>80757622</v>
      </c>
      <c r="C155" s="4" t="s">
        <v>354</v>
      </c>
      <c r="D155" s="4" t="str">
        <f>+VLOOKUP(B155,'[1]DP-015'!$B$4:$D$247,3,0)</f>
        <v>Docencia Planta</v>
      </c>
      <c r="E155" s="5" t="s">
        <v>382</v>
      </c>
      <c r="F155" s="5" t="s">
        <v>383</v>
      </c>
      <c r="G155" s="4"/>
      <c r="H155" s="7" t="s">
        <v>328</v>
      </c>
    </row>
    <row r="156" spans="1:8">
      <c r="A156" s="3">
        <v>2021</v>
      </c>
      <c r="B156" s="3">
        <v>52518156</v>
      </c>
      <c r="C156" s="4" t="s">
        <v>44</v>
      </c>
      <c r="D156" s="4" t="str">
        <f>+VLOOKUP(B156,'[1]DP-015'!$B$4:$D$247,3,0)</f>
        <v>Carrera Profesoral</v>
      </c>
      <c r="E156" s="5" t="s">
        <v>379</v>
      </c>
      <c r="F156" s="5" t="s">
        <v>341</v>
      </c>
      <c r="G156" s="4"/>
      <c r="H156" s="7" t="s">
        <v>328</v>
      </c>
    </row>
    <row r="157" spans="1:8" ht="30">
      <c r="A157" s="3">
        <v>2021</v>
      </c>
      <c r="B157" s="3">
        <v>79364014</v>
      </c>
      <c r="C157" s="4" t="s">
        <v>274</v>
      </c>
      <c r="D157" s="4" t="str">
        <f>+VLOOKUP(B157,'[1]DP-015'!$B$4:$D$247,3,0)</f>
        <v>Carrera Profesoral</v>
      </c>
      <c r="E157" s="5" t="s">
        <v>384</v>
      </c>
      <c r="F157" s="5" t="s">
        <v>385</v>
      </c>
      <c r="G157" s="4"/>
      <c r="H157" s="7" t="s">
        <v>328</v>
      </c>
    </row>
    <row r="158" spans="1:8" ht="30">
      <c r="A158" s="3">
        <v>2021</v>
      </c>
      <c r="B158" s="3">
        <v>1015426579</v>
      </c>
      <c r="C158" s="4" t="s">
        <v>147</v>
      </c>
      <c r="D158" s="4" t="str">
        <f>+VLOOKUP(B158,'[1]DP-015'!$B$4:$D$247,3,0)</f>
        <v>Docencia Planta</v>
      </c>
      <c r="E158" s="5" t="s">
        <v>364</v>
      </c>
      <c r="F158" s="5" t="s">
        <v>386</v>
      </c>
      <c r="G158" s="4"/>
      <c r="H158" s="7" t="s">
        <v>328</v>
      </c>
    </row>
    <row r="159" spans="1:8" ht="30">
      <c r="A159" s="3">
        <v>2021</v>
      </c>
      <c r="B159" s="3">
        <v>1015426579</v>
      </c>
      <c r="C159" s="4" t="s">
        <v>147</v>
      </c>
      <c r="D159" s="4" t="str">
        <f>+VLOOKUP(B159,'[1]DP-015'!$B$4:$D$247,3,0)</f>
        <v>Docencia Planta</v>
      </c>
      <c r="E159" s="5" t="s">
        <v>364</v>
      </c>
      <c r="F159" s="5" t="s">
        <v>387</v>
      </c>
      <c r="G159" s="4"/>
      <c r="H159" s="7" t="s">
        <v>328</v>
      </c>
    </row>
    <row r="160" spans="1:8" ht="30">
      <c r="A160" s="3">
        <v>2021</v>
      </c>
      <c r="B160" s="3">
        <v>75089118</v>
      </c>
      <c r="C160" s="4" t="s">
        <v>129</v>
      </c>
      <c r="D160" s="4" t="str">
        <f>+VLOOKUP(B160,'[1]DP-015'!$B$4:$D$247,3,0)</f>
        <v>Carrera Profesoral</v>
      </c>
      <c r="E160" s="5" t="s">
        <v>388</v>
      </c>
      <c r="F160" s="5" t="s">
        <v>389</v>
      </c>
      <c r="G160" s="4"/>
      <c r="H160" s="7" t="s">
        <v>328</v>
      </c>
    </row>
    <row r="161" spans="1:8" ht="30">
      <c r="A161" s="3">
        <v>2021</v>
      </c>
      <c r="B161" s="3">
        <v>6765195</v>
      </c>
      <c r="C161" s="4" t="s">
        <v>343</v>
      </c>
      <c r="D161" s="4" t="str">
        <f>+VLOOKUP(B161,'[1]DP-015'!$B$4:$D$247,3,0)</f>
        <v>Carrera Profesoral</v>
      </c>
      <c r="E161" s="5" t="s">
        <v>390</v>
      </c>
      <c r="F161" s="5" t="s">
        <v>391</v>
      </c>
      <c r="G161" s="4"/>
      <c r="H161" s="7" t="s">
        <v>328</v>
      </c>
    </row>
    <row r="162" spans="1:8" ht="45">
      <c r="A162" s="3">
        <v>2021</v>
      </c>
      <c r="B162" s="3">
        <v>52962783</v>
      </c>
      <c r="C162" s="4" t="s">
        <v>177</v>
      </c>
      <c r="D162" s="4" t="str">
        <f>+VLOOKUP(B162,'[1]DP-015'!$B$4:$D$247,3,0)</f>
        <v>Carrera Profesoral</v>
      </c>
      <c r="E162" s="5" t="s">
        <v>392</v>
      </c>
      <c r="F162" s="5" t="s">
        <v>393</v>
      </c>
      <c r="G162" s="4"/>
      <c r="H162" s="7" t="s">
        <v>328</v>
      </c>
    </row>
    <row r="163" spans="1:8" ht="75">
      <c r="A163" s="3">
        <v>2021</v>
      </c>
      <c r="B163" s="3">
        <v>261052</v>
      </c>
      <c r="C163" s="4" t="s">
        <v>206</v>
      </c>
      <c r="D163" s="4" t="str">
        <f>+VLOOKUP(B163,'[1]DP-015'!$B$4:$D$247,3,0)</f>
        <v>Carrera Profesoral</v>
      </c>
      <c r="E163" s="5" t="s">
        <v>394</v>
      </c>
      <c r="F163" s="5" t="s">
        <v>395</v>
      </c>
      <c r="G163" s="4"/>
      <c r="H163" s="7" t="s">
        <v>333</v>
      </c>
    </row>
    <row r="164" spans="1:8" ht="30">
      <c r="A164" s="3">
        <v>2021</v>
      </c>
      <c r="B164" s="3">
        <v>930683</v>
      </c>
      <c r="C164" s="4" t="s">
        <v>281</v>
      </c>
      <c r="D164" s="4" t="str">
        <f>+VLOOKUP(B164,'[1]DP-015'!$B$4:$D$247,3,0)</f>
        <v>Carrera Profesoral</v>
      </c>
      <c r="E164" s="5" t="s">
        <v>334</v>
      </c>
      <c r="F164" s="5" t="s">
        <v>396</v>
      </c>
      <c r="G164" s="4"/>
      <c r="H164" s="7" t="s">
        <v>333</v>
      </c>
    </row>
    <row r="165" spans="1:8" ht="45">
      <c r="A165" s="3">
        <v>2021</v>
      </c>
      <c r="B165" s="3">
        <v>3226184</v>
      </c>
      <c r="C165" s="4" t="s">
        <v>20</v>
      </c>
      <c r="D165" s="4" t="str">
        <f>+VLOOKUP(B165,'[1]DP-015'!$B$4:$D$247,3,0)</f>
        <v>Carrera Profesoral</v>
      </c>
      <c r="E165" s="5" t="s">
        <v>397</v>
      </c>
      <c r="F165" s="5" t="s">
        <v>398</v>
      </c>
      <c r="G165" s="4"/>
      <c r="H165" s="7" t="s">
        <v>399</v>
      </c>
    </row>
    <row r="166" spans="1:8" ht="45">
      <c r="A166" s="3">
        <v>2021</v>
      </c>
      <c r="B166" s="3">
        <v>3226184</v>
      </c>
      <c r="C166" s="4" t="s">
        <v>20</v>
      </c>
      <c r="D166" s="4" t="str">
        <f>+VLOOKUP(B166,'[1]DP-015'!$B$4:$D$247,3,0)</f>
        <v>Carrera Profesoral</v>
      </c>
      <c r="E166" s="5" t="s">
        <v>400</v>
      </c>
      <c r="F166" s="5" t="s">
        <v>401</v>
      </c>
      <c r="G166" s="4"/>
      <c r="H166" s="7" t="s">
        <v>399</v>
      </c>
    </row>
    <row r="167" spans="1:8" ht="45">
      <c r="A167" s="3">
        <v>2021</v>
      </c>
      <c r="B167" s="3">
        <v>79364014</v>
      </c>
      <c r="C167" s="4" t="s">
        <v>274</v>
      </c>
      <c r="D167" s="4" t="str">
        <f>+VLOOKUP(B167,'[1]DP-015'!$B$4:$D$247,3,0)</f>
        <v>Carrera Profesoral</v>
      </c>
      <c r="E167" s="5" t="s">
        <v>402</v>
      </c>
      <c r="F167" s="5" t="s">
        <v>403</v>
      </c>
      <c r="G167" s="4"/>
      <c r="H167" s="7" t="s">
        <v>404</v>
      </c>
    </row>
    <row r="168" spans="1:8" ht="30">
      <c r="A168" s="3">
        <v>2021</v>
      </c>
      <c r="B168" s="3">
        <v>261052</v>
      </c>
      <c r="C168" s="4" t="s">
        <v>206</v>
      </c>
      <c r="D168" s="4" t="str">
        <f>+VLOOKUP(B168,'[1]DP-015'!$B$4:$D$247,3,0)</f>
        <v>Carrera Profesoral</v>
      </c>
      <c r="E168" s="5" t="s">
        <v>361</v>
      </c>
      <c r="F168" s="5" t="s">
        <v>405</v>
      </c>
      <c r="G168" s="4"/>
      <c r="H168" s="7" t="s">
        <v>406</v>
      </c>
    </row>
    <row r="169" spans="1:8" ht="30">
      <c r="A169" s="3">
        <v>2021</v>
      </c>
      <c r="B169" s="3">
        <v>261052</v>
      </c>
      <c r="C169" s="4" t="s">
        <v>206</v>
      </c>
      <c r="D169" s="4" t="str">
        <f>+VLOOKUP(B169,'[1]DP-015'!$B$4:$D$247,3,0)</f>
        <v>Carrera Profesoral</v>
      </c>
      <c r="E169" s="5" t="s">
        <v>361</v>
      </c>
      <c r="F169" s="5" t="s">
        <v>407</v>
      </c>
      <c r="G169" s="4"/>
      <c r="H169" s="7" t="s">
        <v>404</v>
      </c>
    </row>
    <row r="170" spans="1:8" ht="30">
      <c r="A170" s="3">
        <v>2022</v>
      </c>
      <c r="B170" s="3">
        <v>52518156</v>
      </c>
      <c r="C170" s="4" t="s">
        <v>44</v>
      </c>
      <c r="D170" s="4" t="s">
        <v>10</v>
      </c>
      <c r="E170" s="8" t="s">
        <v>408</v>
      </c>
      <c r="F170" s="8" t="s">
        <v>409</v>
      </c>
      <c r="G170" s="8" t="s">
        <v>261</v>
      </c>
      <c r="H170" s="9" t="s">
        <v>410</v>
      </c>
    </row>
    <row r="171" spans="1:8" ht="45">
      <c r="A171" s="3">
        <v>2022</v>
      </c>
      <c r="B171" s="3">
        <v>80028212</v>
      </c>
      <c r="C171" s="4" t="s">
        <v>63</v>
      </c>
      <c r="D171" s="4" t="s">
        <v>58</v>
      </c>
      <c r="E171" s="8" t="s">
        <v>411</v>
      </c>
      <c r="F171" s="8" t="s">
        <v>412</v>
      </c>
      <c r="G171" s="8" t="s">
        <v>294</v>
      </c>
      <c r="H171" s="9" t="s">
        <v>410</v>
      </c>
    </row>
    <row r="172" spans="1:8" ht="45">
      <c r="A172" s="3">
        <v>2022</v>
      </c>
      <c r="B172" s="3">
        <v>80412019</v>
      </c>
      <c r="C172" s="4" t="s">
        <v>285</v>
      </c>
      <c r="D172" s="4" t="s">
        <v>58</v>
      </c>
      <c r="E172" s="8" t="s">
        <v>413</v>
      </c>
      <c r="F172" s="8" t="s">
        <v>414</v>
      </c>
      <c r="G172" s="8"/>
      <c r="H172" s="9" t="s">
        <v>415</v>
      </c>
    </row>
    <row r="173" spans="1:8" ht="45">
      <c r="A173" s="3">
        <v>2022</v>
      </c>
      <c r="B173" s="3">
        <v>52962783</v>
      </c>
      <c r="C173" s="4" t="s">
        <v>177</v>
      </c>
      <c r="D173" s="4" t="s">
        <v>10</v>
      </c>
      <c r="E173" s="8" t="s">
        <v>416</v>
      </c>
      <c r="F173" s="8" t="s">
        <v>417</v>
      </c>
      <c r="G173" s="8"/>
      <c r="H173" s="9" t="s">
        <v>415</v>
      </c>
    </row>
    <row r="174" spans="1:8" ht="30">
      <c r="A174" s="3">
        <v>2022</v>
      </c>
      <c r="B174" s="3">
        <v>52032597</v>
      </c>
      <c r="C174" s="4" t="s">
        <v>220</v>
      </c>
      <c r="D174" s="4" t="s">
        <v>10</v>
      </c>
      <c r="E174" s="8" t="s">
        <v>418</v>
      </c>
      <c r="F174" s="8" t="s">
        <v>419</v>
      </c>
      <c r="G174" s="8" t="s">
        <v>420</v>
      </c>
      <c r="H174" s="9" t="s">
        <v>421</v>
      </c>
    </row>
    <row r="175" spans="1:8" ht="30">
      <c r="A175" s="3">
        <v>2022</v>
      </c>
      <c r="B175" s="3">
        <v>52032597</v>
      </c>
      <c r="C175" s="4" t="s">
        <v>220</v>
      </c>
      <c r="D175" s="4" t="s">
        <v>10</v>
      </c>
      <c r="E175" s="8" t="s">
        <v>422</v>
      </c>
      <c r="F175" s="8" t="s">
        <v>423</v>
      </c>
      <c r="G175" s="8" t="s">
        <v>261</v>
      </c>
      <c r="H175" s="9" t="s">
        <v>421</v>
      </c>
    </row>
    <row r="176" spans="1:8" ht="45">
      <c r="A176" s="3">
        <v>2022</v>
      </c>
      <c r="B176" s="3">
        <v>38557373</v>
      </c>
      <c r="C176" s="4" t="s">
        <v>306</v>
      </c>
      <c r="D176" s="4" t="s">
        <v>58</v>
      </c>
      <c r="E176" s="8" t="s">
        <v>424</v>
      </c>
      <c r="F176" s="8" t="s">
        <v>425</v>
      </c>
      <c r="G176" s="8"/>
      <c r="H176" s="9" t="s">
        <v>421</v>
      </c>
    </row>
    <row r="177" spans="1:8" ht="60">
      <c r="A177" s="3">
        <v>2022</v>
      </c>
      <c r="B177" s="3">
        <v>38557373</v>
      </c>
      <c r="C177" s="4" t="s">
        <v>306</v>
      </c>
      <c r="D177" s="4" t="s">
        <v>58</v>
      </c>
      <c r="E177" s="8" t="s">
        <v>426</v>
      </c>
      <c r="F177" s="8" t="s">
        <v>427</v>
      </c>
      <c r="G177" s="8"/>
      <c r="H177" s="9" t="s">
        <v>421</v>
      </c>
    </row>
    <row r="178" spans="1:8" ht="45">
      <c r="A178" s="3">
        <v>2022</v>
      </c>
      <c r="B178" s="3">
        <v>457965</v>
      </c>
      <c r="C178" s="4" t="s">
        <v>428</v>
      </c>
      <c r="D178" s="4" t="s">
        <v>10</v>
      </c>
      <c r="E178" s="8" t="s">
        <v>429</v>
      </c>
      <c r="F178" s="8" t="s">
        <v>430</v>
      </c>
      <c r="G178" s="8" t="s">
        <v>284</v>
      </c>
      <c r="H178" s="9" t="s">
        <v>431</v>
      </c>
    </row>
    <row r="179" spans="1:8" ht="60">
      <c r="A179" s="3">
        <v>2022</v>
      </c>
      <c r="B179" s="3">
        <v>79783011</v>
      </c>
      <c r="C179" s="4" t="s">
        <v>106</v>
      </c>
      <c r="D179" s="4" t="s">
        <v>10</v>
      </c>
      <c r="E179" s="8" t="s">
        <v>432</v>
      </c>
      <c r="F179" s="8" t="s">
        <v>433</v>
      </c>
      <c r="G179" s="8" t="s">
        <v>294</v>
      </c>
      <c r="H179" s="9" t="s">
        <v>434</v>
      </c>
    </row>
    <row r="180" spans="1:8" ht="60">
      <c r="A180" s="3">
        <v>2022</v>
      </c>
      <c r="B180" s="3">
        <v>79783011</v>
      </c>
      <c r="C180" s="4" t="s">
        <v>106</v>
      </c>
      <c r="D180" s="4" t="s">
        <v>10</v>
      </c>
      <c r="E180" s="8" t="s">
        <v>435</v>
      </c>
      <c r="F180" s="8" t="s">
        <v>433</v>
      </c>
      <c r="G180" s="8" t="s">
        <v>294</v>
      </c>
      <c r="H180" s="9" t="s">
        <v>434</v>
      </c>
    </row>
    <row r="181" spans="1:8" ht="30">
      <c r="A181" s="3">
        <v>2022</v>
      </c>
      <c r="B181" s="3">
        <v>80757622</v>
      </c>
      <c r="C181" s="4" t="s">
        <v>354</v>
      </c>
      <c r="D181" s="4" t="s">
        <v>58</v>
      </c>
      <c r="E181" s="8" t="s">
        <v>436</v>
      </c>
      <c r="F181" s="8" t="s">
        <v>437</v>
      </c>
      <c r="G181" s="8"/>
      <c r="H181" s="9" t="s">
        <v>434</v>
      </c>
    </row>
    <row r="182" spans="1:8" ht="45">
      <c r="A182" s="3">
        <v>2022</v>
      </c>
      <c r="B182" s="3">
        <v>79943439</v>
      </c>
      <c r="C182" s="4" t="s">
        <v>126</v>
      </c>
      <c r="D182" s="4" t="s">
        <v>58</v>
      </c>
      <c r="E182" s="8" t="s">
        <v>438</v>
      </c>
      <c r="F182" s="8" t="s">
        <v>439</v>
      </c>
      <c r="G182" s="8"/>
      <c r="H182" s="9" t="s">
        <v>434</v>
      </c>
    </row>
    <row r="183" spans="1:8" ht="60">
      <c r="A183" s="3">
        <v>2022</v>
      </c>
      <c r="B183" s="3">
        <v>52032597</v>
      </c>
      <c r="C183" s="4" t="s">
        <v>220</v>
      </c>
      <c r="D183" s="4" t="s">
        <v>10</v>
      </c>
      <c r="E183" s="8" t="s">
        <v>440</v>
      </c>
      <c r="F183" s="8" t="s">
        <v>441</v>
      </c>
      <c r="G183" s="8" t="s">
        <v>294</v>
      </c>
      <c r="H183" s="9" t="s">
        <v>434</v>
      </c>
    </row>
    <row r="184" spans="1:8" ht="60">
      <c r="A184" s="3">
        <v>2022</v>
      </c>
      <c r="B184" s="3">
        <v>52032597</v>
      </c>
      <c r="C184" s="4" t="s">
        <v>220</v>
      </c>
      <c r="D184" s="4" t="s">
        <v>10</v>
      </c>
      <c r="E184" s="8" t="s">
        <v>442</v>
      </c>
      <c r="F184" s="8" t="s">
        <v>441</v>
      </c>
      <c r="G184" s="8" t="s">
        <v>294</v>
      </c>
      <c r="H184" s="9" t="s">
        <v>434</v>
      </c>
    </row>
    <row r="185" spans="1:8" ht="45">
      <c r="A185" s="3">
        <v>2022</v>
      </c>
      <c r="B185" s="3">
        <v>52032597</v>
      </c>
      <c r="C185" s="4" t="s">
        <v>220</v>
      </c>
      <c r="D185" s="4" t="s">
        <v>10</v>
      </c>
      <c r="E185" s="8" t="s">
        <v>443</v>
      </c>
      <c r="F185" s="8" t="s">
        <v>441</v>
      </c>
      <c r="G185" s="8" t="s">
        <v>294</v>
      </c>
      <c r="H185" s="9" t="s">
        <v>434</v>
      </c>
    </row>
    <row r="186" spans="1:8" ht="75">
      <c r="A186" s="3">
        <v>2022</v>
      </c>
      <c r="B186" s="3">
        <v>457965</v>
      </c>
      <c r="C186" s="4" t="s">
        <v>428</v>
      </c>
      <c r="D186" s="4" t="s">
        <v>10</v>
      </c>
      <c r="E186" s="8" t="s">
        <v>444</v>
      </c>
      <c r="F186" s="8" t="s">
        <v>445</v>
      </c>
      <c r="G186" s="8" t="s">
        <v>446</v>
      </c>
      <c r="H186" s="9" t="s">
        <v>434</v>
      </c>
    </row>
    <row r="187" spans="1:8" ht="45">
      <c r="A187" s="3">
        <v>2022</v>
      </c>
      <c r="B187" s="3">
        <v>80855018</v>
      </c>
      <c r="C187" s="4" t="s">
        <v>447</v>
      </c>
      <c r="D187" s="4" t="s">
        <v>10</v>
      </c>
      <c r="E187" s="8" t="s">
        <v>448</v>
      </c>
      <c r="F187" s="8" t="s">
        <v>449</v>
      </c>
      <c r="G187" s="8" t="s">
        <v>294</v>
      </c>
      <c r="H187" s="9" t="s">
        <v>450</v>
      </c>
    </row>
    <row r="188" spans="1:8" ht="60">
      <c r="A188" s="3">
        <v>2022</v>
      </c>
      <c r="B188" s="3">
        <v>52518156</v>
      </c>
      <c r="C188" s="4" t="s">
        <v>44</v>
      </c>
      <c r="D188" s="4" t="s">
        <v>10</v>
      </c>
      <c r="E188" s="8" t="s">
        <v>451</v>
      </c>
      <c r="F188" s="8" t="s">
        <v>452</v>
      </c>
      <c r="G188" s="8" t="s">
        <v>453</v>
      </c>
      <c r="H188" s="9" t="s">
        <v>454</v>
      </c>
    </row>
    <row r="189" spans="1:8" ht="45">
      <c r="A189" s="3">
        <v>2022</v>
      </c>
      <c r="B189" s="3">
        <v>75089118</v>
      </c>
      <c r="C189" s="4" t="s">
        <v>129</v>
      </c>
      <c r="D189" s="4" t="s">
        <v>10</v>
      </c>
      <c r="E189" s="8" t="s">
        <v>455</v>
      </c>
      <c r="F189" s="8" t="s">
        <v>456</v>
      </c>
      <c r="G189" s="8" t="s">
        <v>261</v>
      </c>
      <c r="H189" s="9" t="s">
        <v>454</v>
      </c>
    </row>
    <row r="190" spans="1:8" ht="45">
      <c r="A190" s="3">
        <v>2022</v>
      </c>
      <c r="B190" s="3">
        <v>457965</v>
      </c>
      <c r="C190" s="4" t="s">
        <v>428</v>
      </c>
      <c r="D190" s="4" t="s">
        <v>10</v>
      </c>
      <c r="E190" s="8" t="s">
        <v>457</v>
      </c>
      <c r="F190" s="8" t="s">
        <v>458</v>
      </c>
      <c r="G190" s="8" t="s">
        <v>294</v>
      </c>
      <c r="H190" s="9" t="s">
        <v>454</v>
      </c>
    </row>
    <row r="191" spans="1:8" ht="45">
      <c r="A191" s="3">
        <v>2022</v>
      </c>
      <c r="B191" s="3">
        <v>457965</v>
      </c>
      <c r="C191" s="4" t="s">
        <v>428</v>
      </c>
      <c r="D191" s="4" t="s">
        <v>10</v>
      </c>
      <c r="E191" s="8" t="s">
        <v>459</v>
      </c>
      <c r="F191" s="8" t="s">
        <v>460</v>
      </c>
      <c r="G191" s="8" t="s">
        <v>294</v>
      </c>
      <c r="H191" s="9" t="s">
        <v>454</v>
      </c>
    </row>
    <row r="192" spans="1:8" ht="30">
      <c r="A192" s="3">
        <v>2022</v>
      </c>
      <c r="B192" s="3">
        <v>930683</v>
      </c>
      <c r="C192" s="4" t="s">
        <v>281</v>
      </c>
      <c r="D192" s="4" t="s">
        <v>10</v>
      </c>
      <c r="E192" s="8" t="s">
        <v>461</v>
      </c>
      <c r="F192" s="8" t="s">
        <v>462</v>
      </c>
      <c r="G192" s="8" t="s">
        <v>284</v>
      </c>
      <c r="H192" s="9" t="s">
        <v>463</v>
      </c>
    </row>
    <row r="193" spans="1:8" ht="45">
      <c r="A193" s="3">
        <v>2022</v>
      </c>
      <c r="B193" s="3">
        <v>52518156</v>
      </c>
      <c r="C193" s="4" t="s">
        <v>44</v>
      </c>
      <c r="D193" s="4" t="s">
        <v>10</v>
      </c>
      <c r="E193" s="8" t="s">
        <v>464</v>
      </c>
      <c r="F193" s="8" t="s">
        <v>465</v>
      </c>
      <c r="G193" s="8" t="s">
        <v>453</v>
      </c>
      <c r="H193" s="9" t="s">
        <v>463</v>
      </c>
    </row>
    <row r="194" spans="1:8" ht="45">
      <c r="A194" s="3">
        <v>2022</v>
      </c>
      <c r="B194" s="3">
        <v>52518156</v>
      </c>
      <c r="C194" s="4" t="s">
        <v>44</v>
      </c>
      <c r="D194" s="4" t="s">
        <v>10</v>
      </c>
      <c r="E194" s="8" t="s">
        <v>466</v>
      </c>
      <c r="F194" s="8" t="s">
        <v>465</v>
      </c>
      <c r="G194" s="8" t="s">
        <v>453</v>
      </c>
      <c r="H194" s="9" t="s">
        <v>463</v>
      </c>
    </row>
    <row r="195" spans="1:8" ht="45">
      <c r="A195" s="3">
        <v>2022</v>
      </c>
      <c r="B195" s="3">
        <v>3226184</v>
      </c>
      <c r="C195" s="4" t="s">
        <v>20</v>
      </c>
      <c r="D195" s="4" t="s">
        <v>10</v>
      </c>
      <c r="E195" s="8" t="s">
        <v>467</v>
      </c>
      <c r="F195" s="8" t="s">
        <v>468</v>
      </c>
      <c r="G195" s="8" t="s">
        <v>291</v>
      </c>
      <c r="H195" s="9" t="s">
        <v>469</v>
      </c>
    </row>
    <row r="196" spans="1:8" ht="45">
      <c r="A196" s="3">
        <v>2022</v>
      </c>
      <c r="B196" s="3">
        <v>52518156</v>
      </c>
      <c r="C196" s="4" t="s">
        <v>44</v>
      </c>
      <c r="D196" s="4" t="s">
        <v>10</v>
      </c>
      <c r="E196" s="8" t="s">
        <v>470</v>
      </c>
      <c r="F196" s="8" t="s">
        <v>471</v>
      </c>
      <c r="G196" s="8" t="s">
        <v>261</v>
      </c>
      <c r="H196" s="9" t="s">
        <v>469</v>
      </c>
    </row>
    <row r="197" spans="1:8" ht="60">
      <c r="A197" s="3">
        <v>2022</v>
      </c>
      <c r="B197" s="3">
        <v>52032597</v>
      </c>
      <c r="C197" s="4" t="s">
        <v>220</v>
      </c>
      <c r="D197" s="4" t="s">
        <v>10</v>
      </c>
      <c r="E197" s="8" t="s">
        <v>472</v>
      </c>
      <c r="F197" s="8" t="s">
        <v>473</v>
      </c>
      <c r="G197" s="8" t="s">
        <v>420</v>
      </c>
      <c r="H197" s="9" t="s">
        <v>469</v>
      </c>
    </row>
    <row r="198" spans="1:8" ht="45">
      <c r="A198" s="3">
        <v>2022</v>
      </c>
      <c r="B198" s="3">
        <v>22808974</v>
      </c>
      <c r="C198" s="4" t="s">
        <v>474</v>
      </c>
      <c r="D198" s="4" t="s">
        <v>10</v>
      </c>
      <c r="E198" s="8" t="s">
        <v>475</v>
      </c>
      <c r="F198" s="8" t="s">
        <v>476</v>
      </c>
      <c r="G198" s="8" t="s">
        <v>261</v>
      </c>
      <c r="H198" s="9" t="s">
        <v>469</v>
      </c>
    </row>
    <row r="199" spans="1:8" ht="60">
      <c r="A199" s="3">
        <v>2022</v>
      </c>
      <c r="B199" s="3">
        <v>52962783</v>
      </c>
      <c r="C199" s="4" t="s">
        <v>177</v>
      </c>
      <c r="D199" s="4" t="s">
        <v>10</v>
      </c>
      <c r="E199" s="8" t="s">
        <v>477</v>
      </c>
      <c r="F199" s="8" t="s">
        <v>478</v>
      </c>
      <c r="G199" s="8"/>
      <c r="H199" s="9" t="s">
        <v>479</v>
      </c>
    </row>
    <row r="200" spans="1:8" ht="60">
      <c r="A200" s="3">
        <v>2022</v>
      </c>
      <c r="B200" s="3">
        <v>79982724</v>
      </c>
      <c r="C200" s="4" t="s">
        <v>480</v>
      </c>
      <c r="D200" s="4" t="s">
        <v>10</v>
      </c>
      <c r="E200" s="8" t="s">
        <v>481</v>
      </c>
      <c r="F200" s="8" t="s">
        <v>482</v>
      </c>
      <c r="G200" s="8"/>
      <c r="H200" s="9" t="s">
        <v>479</v>
      </c>
    </row>
    <row r="201" spans="1:8" ht="30">
      <c r="A201" s="3">
        <v>2022</v>
      </c>
      <c r="B201" s="3">
        <v>79982724</v>
      </c>
      <c r="C201" s="4" t="s">
        <v>480</v>
      </c>
      <c r="D201" s="4" t="s">
        <v>10</v>
      </c>
      <c r="E201" s="8" t="s">
        <v>483</v>
      </c>
      <c r="F201" s="8" t="s">
        <v>482</v>
      </c>
      <c r="G201" s="8"/>
      <c r="H201" s="9" t="s">
        <v>479</v>
      </c>
    </row>
    <row r="202" spans="1:8" ht="60">
      <c r="A202" s="3">
        <v>2022</v>
      </c>
      <c r="B202" s="3">
        <v>79982724</v>
      </c>
      <c r="C202" s="4" t="s">
        <v>480</v>
      </c>
      <c r="D202" s="4" t="s">
        <v>10</v>
      </c>
      <c r="E202" s="8" t="s">
        <v>484</v>
      </c>
      <c r="F202" s="8" t="s">
        <v>482</v>
      </c>
      <c r="G202" s="8"/>
      <c r="H202" s="9" t="s">
        <v>479</v>
      </c>
    </row>
    <row r="203" spans="1:8" ht="45">
      <c r="A203" s="3">
        <v>2022</v>
      </c>
      <c r="B203" s="3">
        <v>3226184</v>
      </c>
      <c r="C203" s="4" t="s">
        <v>20</v>
      </c>
      <c r="D203" s="4" t="s">
        <v>10</v>
      </c>
      <c r="E203" s="8" t="s">
        <v>485</v>
      </c>
      <c r="F203" s="8" t="s">
        <v>486</v>
      </c>
      <c r="G203" s="8" t="s">
        <v>291</v>
      </c>
      <c r="H203" s="9" t="s">
        <v>479</v>
      </c>
    </row>
    <row r="204" spans="1:8" ht="30">
      <c r="A204" s="3">
        <v>2022</v>
      </c>
      <c r="B204" s="3">
        <v>52998949</v>
      </c>
      <c r="C204" s="4" t="s">
        <v>9</v>
      </c>
      <c r="D204" s="4" t="s">
        <v>10</v>
      </c>
      <c r="E204" s="8" t="s">
        <v>487</v>
      </c>
      <c r="F204" s="8" t="s">
        <v>488</v>
      </c>
      <c r="G204" s="8"/>
      <c r="H204" s="9" t="s">
        <v>479</v>
      </c>
    </row>
    <row r="205" spans="1:8" ht="45">
      <c r="A205" s="3">
        <v>2022</v>
      </c>
      <c r="B205" s="3">
        <v>53910942</v>
      </c>
      <c r="C205" s="4" t="s">
        <v>15</v>
      </c>
      <c r="D205" s="4" t="s">
        <v>10</v>
      </c>
      <c r="E205" s="8" t="s">
        <v>489</v>
      </c>
      <c r="F205" s="8" t="s">
        <v>490</v>
      </c>
      <c r="G205" s="8"/>
      <c r="H205" s="9" t="s">
        <v>479</v>
      </c>
    </row>
    <row r="206" spans="1:8" ht="45">
      <c r="A206" s="3">
        <v>2022</v>
      </c>
      <c r="B206" s="3">
        <v>22808974</v>
      </c>
      <c r="C206" s="4" t="s">
        <v>474</v>
      </c>
      <c r="D206" s="4" t="s">
        <v>10</v>
      </c>
      <c r="E206" s="8" t="s">
        <v>489</v>
      </c>
      <c r="F206" s="8" t="s">
        <v>490</v>
      </c>
      <c r="G206" s="8" t="s">
        <v>261</v>
      </c>
      <c r="H206" s="9" t="s">
        <v>479</v>
      </c>
    </row>
    <row r="207" spans="1:8" ht="30">
      <c r="A207" s="3">
        <v>2022</v>
      </c>
      <c r="B207" s="3">
        <v>52518156</v>
      </c>
      <c r="C207" s="4" t="s">
        <v>44</v>
      </c>
      <c r="D207" s="4" t="s">
        <v>10</v>
      </c>
      <c r="E207" s="8" t="s">
        <v>491</v>
      </c>
      <c r="F207" s="8" t="s">
        <v>492</v>
      </c>
      <c r="G207" s="8" t="s">
        <v>294</v>
      </c>
      <c r="H207" s="9" t="s">
        <v>479</v>
      </c>
    </row>
    <row r="208" spans="1:8" ht="45">
      <c r="A208" s="3">
        <v>2022</v>
      </c>
      <c r="B208" s="3">
        <v>52518156</v>
      </c>
      <c r="C208" s="4" t="s">
        <v>44</v>
      </c>
      <c r="D208" s="4" t="s">
        <v>10</v>
      </c>
      <c r="E208" s="8" t="s">
        <v>493</v>
      </c>
      <c r="F208" s="8" t="s">
        <v>494</v>
      </c>
      <c r="G208" s="8" t="s">
        <v>261</v>
      </c>
      <c r="H208" s="9" t="s">
        <v>495</v>
      </c>
    </row>
    <row r="209" spans="1:8" ht="60">
      <c r="A209" s="3">
        <v>2022</v>
      </c>
      <c r="B209" s="3">
        <v>3226184</v>
      </c>
      <c r="C209" s="4" t="s">
        <v>20</v>
      </c>
      <c r="D209" s="4" t="str">
        <f>+VLOOKUP(B209,'[1]DP-015'!$B$4:$D$247,3,0)</f>
        <v>Carrera Profesoral</v>
      </c>
      <c r="E209" s="5" t="s">
        <v>496</v>
      </c>
      <c r="F209" s="5" t="s">
        <v>497</v>
      </c>
      <c r="G209" s="4"/>
      <c r="H209" s="7" t="s">
        <v>498</v>
      </c>
    </row>
    <row r="210" spans="1:8" ht="30">
      <c r="A210" s="3">
        <v>2022</v>
      </c>
      <c r="B210" s="3">
        <v>79364014</v>
      </c>
      <c r="C210" s="4" t="s">
        <v>274</v>
      </c>
      <c r="D210" s="4" t="str">
        <f>+VLOOKUP(B210,'[1]DP-015'!$B$4:$D$247,3,0)</f>
        <v>Carrera Profesoral</v>
      </c>
      <c r="E210" s="5" t="s">
        <v>499</v>
      </c>
      <c r="F210" s="5" t="s">
        <v>500</v>
      </c>
      <c r="G210" s="4"/>
      <c r="H210" s="7" t="s">
        <v>415</v>
      </c>
    </row>
    <row r="211" spans="1:8">
      <c r="A211" s="3">
        <v>2022</v>
      </c>
      <c r="B211" s="3">
        <v>35460922</v>
      </c>
      <c r="C211" s="4" t="s">
        <v>501</v>
      </c>
      <c r="D211" s="4" t="str">
        <f>+VLOOKUP(B211,'[1]DP-015'!$B$4:$D$247,3,0)</f>
        <v>Docencia Planta</v>
      </c>
      <c r="E211" s="5" t="s">
        <v>502</v>
      </c>
      <c r="F211" s="5" t="s">
        <v>503</v>
      </c>
      <c r="G211" s="4"/>
      <c r="H211" s="7" t="s">
        <v>415</v>
      </c>
    </row>
    <row r="212" spans="1:8" ht="30">
      <c r="A212" s="3">
        <v>2022</v>
      </c>
      <c r="B212" s="3">
        <v>52998949</v>
      </c>
      <c r="C212" s="4" t="s">
        <v>9</v>
      </c>
      <c r="D212" s="4" t="str">
        <f>+VLOOKUP(B212,'[1]DP-015'!$B$4:$D$247,3,0)</f>
        <v>Carrera Profesoral</v>
      </c>
      <c r="E212" s="5" t="s">
        <v>504</v>
      </c>
      <c r="F212" s="5" t="s">
        <v>505</v>
      </c>
      <c r="G212" s="4"/>
      <c r="H212" s="7" t="s">
        <v>506</v>
      </c>
    </row>
    <row r="213" spans="1:8" ht="30">
      <c r="A213" s="3">
        <v>2022</v>
      </c>
      <c r="B213" s="3">
        <v>80757622</v>
      </c>
      <c r="C213" s="4" t="s">
        <v>354</v>
      </c>
      <c r="D213" s="4" t="str">
        <f>+VLOOKUP(B213,'[1]DP-015'!$B$4:$D$247,3,0)</f>
        <v>Docencia Planta</v>
      </c>
      <c r="E213" s="5" t="s">
        <v>507</v>
      </c>
      <c r="F213" s="5" t="s">
        <v>508</v>
      </c>
      <c r="G213" s="4"/>
      <c r="H213" s="7" t="s">
        <v>431</v>
      </c>
    </row>
    <row r="214" spans="1:8" ht="165">
      <c r="A214" s="3">
        <v>2022</v>
      </c>
      <c r="B214" s="3">
        <v>52518156</v>
      </c>
      <c r="C214" s="4" t="s">
        <v>44</v>
      </c>
      <c r="D214" s="4" t="str">
        <f>+VLOOKUP(B214,'[1]DP-015'!$B$4:$D$247,3,0)</f>
        <v>Carrera Profesoral</v>
      </c>
      <c r="E214" s="5" t="s">
        <v>509</v>
      </c>
      <c r="F214" s="5" t="s">
        <v>244</v>
      </c>
      <c r="G214" s="4"/>
      <c r="H214" s="7" t="s">
        <v>434</v>
      </c>
    </row>
    <row r="215" spans="1:8" ht="75">
      <c r="A215" s="3">
        <v>2022</v>
      </c>
      <c r="B215" s="3">
        <v>52518156</v>
      </c>
      <c r="C215" s="4" t="s">
        <v>44</v>
      </c>
      <c r="D215" s="4" t="str">
        <f>+VLOOKUP(B215,'[1]DP-015'!$B$4:$D$247,3,0)</f>
        <v>Carrera Profesoral</v>
      </c>
      <c r="E215" s="5" t="s">
        <v>510</v>
      </c>
      <c r="F215" s="5" t="s">
        <v>244</v>
      </c>
      <c r="G215" s="4"/>
      <c r="H215" s="7" t="s">
        <v>434</v>
      </c>
    </row>
    <row r="216" spans="1:8" ht="150">
      <c r="A216" s="3">
        <v>2022</v>
      </c>
      <c r="B216" s="3">
        <v>52518156</v>
      </c>
      <c r="C216" s="4" t="s">
        <v>44</v>
      </c>
      <c r="D216" s="4" t="str">
        <f>+VLOOKUP(B216,'[1]DP-015'!$B$4:$D$247,3,0)</f>
        <v>Carrera Profesoral</v>
      </c>
      <c r="E216" s="5" t="s">
        <v>511</v>
      </c>
      <c r="F216" s="5" t="s">
        <v>244</v>
      </c>
      <c r="G216" s="4"/>
      <c r="H216" s="7" t="s">
        <v>434</v>
      </c>
    </row>
    <row r="217" spans="1:8" ht="30">
      <c r="A217" s="3">
        <v>2022</v>
      </c>
      <c r="B217" s="3">
        <v>75089118</v>
      </c>
      <c r="C217" s="4" t="s">
        <v>129</v>
      </c>
      <c r="D217" s="4" t="str">
        <f>+VLOOKUP(B217,'[1]DP-015'!$B$4:$D$247,3,0)</f>
        <v>Carrera Profesoral</v>
      </c>
      <c r="E217" s="5" t="s">
        <v>512</v>
      </c>
      <c r="F217" s="5" t="s">
        <v>155</v>
      </c>
      <c r="G217" s="4"/>
      <c r="H217" s="7" t="s">
        <v>434</v>
      </c>
    </row>
    <row r="218" spans="1:8" ht="30">
      <c r="A218" s="3">
        <v>2022</v>
      </c>
      <c r="B218" s="3">
        <v>79982724</v>
      </c>
      <c r="C218" s="4" t="s">
        <v>480</v>
      </c>
      <c r="D218" s="4" t="str">
        <f>+VLOOKUP(B218,'[1]DP-015'!$B$4:$D$247,3,0)</f>
        <v>Carrera Profesoral</v>
      </c>
      <c r="E218" s="5" t="s">
        <v>513</v>
      </c>
      <c r="F218" s="5" t="s">
        <v>514</v>
      </c>
      <c r="G218" s="4"/>
      <c r="H218" s="7" t="s">
        <v>450</v>
      </c>
    </row>
    <row r="219" spans="1:8" ht="30">
      <c r="A219" s="3">
        <v>2022</v>
      </c>
      <c r="B219" s="3">
        <v>1019123677</v>
      </c>
      <c r="C219" s="4" t="s">
        <v>181</v>
      </c>
      <c r="D219" s="4" t="str">
        <f>+VLOOKUP(B219,'[1]DP-015'!$B$4:$D$247,3,0)</f>
        <v>Carrera Profesoral</v>
      </c>
      <c r="E219" s="5" t="s">
        <v>515</v>
      </c>
      <c r="F219" s="5" t="s">
        <v>516</v>
      </c>
      <c r="G219" s="4"/>
      <c r="H219" s="7" t="s">
        <v>450</v>
      </c>
    </row>
    <row r="220" spans="1:8" ht="30">
      <c r="A220" s="3">
        <v>2022</v>
      </c>
      <c r="B220" s="3">
        <v>52518156</v>
      </c>
      <c r="C220" s="4" t="s">
        <v>44</v>
      </c>
      <c r="D220" s="4" t="str">
        <f>+VLOOKUP(B220,'[1]DP-015'!$B$4:$D$247,3,0)</f>
        <v>Carrera Profesoral</v>
      </c>
      <c r="E220" s="5" t="s">
        <v>517</v>
      </c>
      <c r="F220" s="5" t="s">
        <v>518</v>
      </c>
      <c r="G220" s="4"/>
      <c r="H220" s="7" t="s">
        <v>454</v>
      </c>
    </row>
    <row r="221" spans="1:8" ht="45">
      <c r="A221" s="3">
        <v>2022</v>
      </c>
      <c r="B221" s="3">
        <v>80757622</v>
      </c>
      <c r="C221" s="4" t="s">
        <v>354</v>
      </c>
      <c r="D221" s="4" t="str">
        <f>+VLOOKUP(B221,'[1]DP-015'!$B$4:$D$247,3,0)</f>
        <v>Docencia Planta</v>
      </c>
      <c r="E221" s="5" t="s">
        <v>519</v>
      </c>
      <c r="F221" s="5" t="s">
        <v>520</v>
      </c>
      <c r="G221" s="4"/>
      <c r="H221" s="7" t="s">
        <v>463</v>
      </c>
    </row>
    <row r="222" spans="1:8" ht="30">
      <c r="A222" s="3">
        <v>2022</v>
      </c>
      <c r="B222" s="3">
        <v>52998949</v>
      </c>
      <c r="C222" s="4" t="s">
        <v>9</v>
      </c>
      <c r="D222" s="4" t="str">
        <f>+VLOOKUP(B222,'[1]DP-015'!$B$4:$D$247,3,0)</f>
        <v>Carrera Profesoral</v>
      </c>
      <c r="E222" s="5" t="s">
        <v>521</v>
      </c>
      <c r="F222" s="5" t="s">
        <v>522</v>
      </c>
      <c r="G222" s="4"/>
      <c r="H222" s="7" t="s">
        <v>463</v>
      </c>
    </row>
    <row r="223" spans="1:8" ht="45">
      <c r="A223" s="3">
        <v>2022</v>
      </c>
      <c r="B223" s="3">
        <v>1019123677</v>
      </c>
      <c r="C223" s="4" t="s">
        <v>181</v>
      </c>
      <c r="D223" s="4" t="str">
        <f>+VLOOKUP(B223,'[1]DP-015'!$B$4:$D$247,3,0)</f>
        <v>Carrera Profesoral</v>
      </c>
      <c r="E223" s="5" t="s">
        <v>523</v>
      </c>
      <c r="F223" s="5" t="s">
        <v>524</v>
      </c>
      <c r="G223" s="4"/>
      <c r="H223" s="7" t="s">
        <v>463</v>
      </c>
    </row>
    <row r="224" spans="1:8" ht="30">
      <c r="A224" s="3">
        <v>2022</v>
      </c>
      <c r="B224" s="3">
        <v>22808974</v>
      </c>
      <c r="C224" s="4" t="s">
        <v>474</v>
      </c>
      <c r="D224" s="4" t="str">
        <f>+VLOOKUP(B224,'[1]DP-015'!$B$4:$D$247,3,0)</f>
        <v>Carrera Profesoral</v>
      </c>
      <c r="E224" s="5" t="s">
        <v>525</v>
      </c>
      <c r="F224" s="5" t="s">
        <v>137</v>
      </c>
      <c r="G224" s="4"/>
      <c r="H224" s="7" t="s">
        <v>463</v>
      </c>
    </row>
    <row r="225" spans="1:8" ht="90">
      <c r="A225" s="3">
        <v>2022</v>
      </c>
      <c r="B225" s="3">
        <v>52518156</v>
      </c>
      <c r="C225" s="4" t="s">
        <v>44</v>
      </c>
      <c r="D225" s="4" t="str">
        <f>+VLOOKUP(B225,'[1]DP-015'!$B$4:$D$247,3,0)</f>
        <v>Carrera Profesoral</v>
      </c>
      <c r="E225" s="5" t="s">
        <v>526</v>
      </c>
      <c r="F225" s="5" t="s">
        <v>527</v>
      </c>
      <c r="G225" s="4"/>
      <c r="H225" s="7" t="s">
        <v>469</v>
      </c>
    </row>
    <row r="226" spans="1:8" ht="195">
      <c r="A226" s="3">
        <v>2022</v>
      </c>
      <c r="B226" s="3">
        <v>52518156</v>
      </c>
      <c r="C226" s="4" t="s">
        <v>44</v>
      </c>
      <c r="D226" s="4" t="str">
        <f>+VLOOKUP(B226,'[1]DP-015'!$B$4:$D$247,3,0)</f>
        <v>Carrera Profesoral</v>
      </c>
      <c r="E226" s="5" t="s">
        <v>528</v>
      </c>
      <c r="F226" s="5" t="s">
        <v>244</v>
      </c>
      <c r="G226" s="4"/>
      <c r="H226" s="7" t="s">
        <v>469</v>
      </c>
    </row>
    <row r="227" spans="1:8" ht="45">
      <c r="A227" s="3">
        <v>2022</v>
      </c>
      <c r="B227" s="3">
        <v>52518156</v>
      </c>
      <c r="C227" s="4" t="s">
        <v>44</v>
      </c>
      <c r="D227" s="4" t="str">
        <f>+VLOOKUP(B227,'[1]DP-015'!$B$4:$D$247,3,0)</f>
        <v>Carrera Profesoral</v>
      </c>
      <c r="E227" s="5" t="s">
        <v>529</v>
      </c>
      <c r="F227" s="5" t="s">
        <v>530</v>
      </c>
      <c r="G227" s="4"/>
      <c r="H227" s="7" t="s">
        <v>479</v>
      </c>
    </row>
    <row r="228" spans="1:8" ht="30">
      <c r="A228" s="3">
        <v>2022</v>
      </c>
      <c r="B228" s="3">
        <v>79364014</v>
      </c>
      <c r="C228" s="4" t="s">
        <v>274</v>
      </c>
      <c r="D228" s="4" t="str">
        <f>+VLOOKUP(B228,'[1]DP-015'!$B$4:$D$247,3,0)</f>
        <v>Carrera Profesoral</v>
      </c>
      <c r="E228" s="5" t="s">
        <v>531</v>
      </c>
      <c r="F228" s="5" t="s">
        <v>532</v>
      </c>
      <c r="G228" s="4"/>
      <c r="H228" s="7" t="s">
        <v>495</v>
      </c>
    </row>
    <row r="229" spans="1:8" ht="30">
      <c r="A229" s="3">
        <v>2022</v>
      </c>
      <c r="B229" s="3">
        <v>52962783</v>
      </c>
      <c r="C229" s="4" t="s">
        <v>177</v>
      </c>
      <c r="D229" s="4" t="str">
        <f>+VLOOKUP(B229,'[1]DP-015'!$B$4:$D$247,3,0)</f>
        <v>Carrera Profesoral</v>
      </c>
      <c r="E229" s="5" t="s">
        <v>533</v>
      </c>
      <c r="F229" s="5" t="s">
        <v>534</v>
      </c>
      <c r="G229" s="4"/>
      <c r="H229" s="7">
        <v>2022</v>
      </c>
    </row>
    <row r="230" spans="1:8" ht="30">
      <c r="A230" s="3">
        <v>2022</v>
      </c>
      <c r="B230" s="3">
        <v>52962783</v>
      </c>
      <c r="C230" s="4" t="s">
        <v>177</v>
      </c>
      <c r="D230" s="4" t="str">
        <f>+VLOOKUP(B230,'[1]DP-015'!$B$4:$D$247,3,0)</f>
        <v>Carrera Profesoral</v>
      </c>
      <c r="E230" s="5" t="s">
        <v>513</v>
      </c>
      <c r="F230" s="5" t="s">
        <v>535</v>
      </c>
      <c r="G230" s="4"/>
      <c r="H230" s="7">
        <v>2022</v>
      </c>
    </row>
    <row r="231" spans="1:8" ht="30">
      <c r="A231" s="3">
        <v>2022</v>
      </c>
      <c r="B231" s="3">
        <v>52962783</v>
      </c>
      <c r="C231" s="4" t="s">
        <v>177</v>
      </c>
      <c r="D231" s="4" t="str">
        <f>+VLOOKUP(B231,'[1]DP-015'!$B$4:$D$247,3,0)</f>
        <v>Carrera Profesoral</v>
      </c>
      <c r="E231" s="5" t="s">
        <v>513</v>
      </c>
      <c r="F231" s="5" t="s">
        <v>536</v>
      </c>
      <c r="G231" s="4"/>
      <c r="H231" s="7">
        <v>2022</v>
      </c>
    </row>
    <row r="232" spans="1:8" ht="30">
      <c r="A232" s="3">
        <v>2022</v>
      </c>
      <c r="B232" s="3">
        <v>80855018</v>
      </c>
      <c r="C232" s="4" t="s">
        <v>447</v>
      </c>
      <c r="D232" s="4" t="str">
        <f>+VLOOKUP(B232,'[1]DP-015'!$B$4:$D$247,3,0)</f>
        <v>Carrera Profesoral</v>
      </c>
      <c r="E232" s="5" t="s">
        <v>537</v>
      </c>
      <c r="F232" s="5" t="s">
        <v>538</v>
      </c>
      <c r="G232" s="4"/>
      <c r="H232" s="7">
        <v>2022</v>
      </c>
    </row>
    <row r="233" spans="1:8" ht="90">
      <c r="A233" s="3">
        <v>2022</v>
      </c>
      <c r="B233" s="3">
        <v>3226184</v>
      </c>
      <c r="C233" s="4" t="s">
        <v>20</v>
      </c>
      <c r="D233" s="4" t="str">
        <f>+VLOOKUP(B233,'[1]DP-015'!$B$4:$D$247,3,0)</f>
        <v>Carrera Profesoral</v>
      </c>
      <c r="E233" s="5" t="s">
        <v>539</v>
      </c>
      <c r="F233" s="5" t="s">
        <v>540</v>
      </c>
      <c r="G233" s="4"/>
      <c r="H233" s="7">
        <v>2022</v>
      </c>
    </row>
    <row r="234" spans="1:8" ht="30">
      <c r="A234" s="3">
        <v>2022</v>
      </c>
      <c r="B234" s="3">
        <v>457965</v>
      </c>
      <c r="C234" s="4" t="s">
        <v>428</v>
      </c>
      <c r="D234" s="4" t="str">
        <f>+VLOOKUP(B234,'[1]DP-015'!$B$4:$D$247,3,0)</f>
        <v>Carrera Profesoral</v>
      </c>
      <c r="E234" s="5" t="s">
        <v>541</v>
      </c>
      <c r="F234" s="5" t="s">
        <v>542</v>
      </c>
      <c r="G234" s="4"/>
      <c r="H234" s="7">
        <v>2022</v>
      </c>
    </row>
    <row r="235" spans="1:8" ht="45">
      <c r="A235" s="3">
        <v>2022</v>
      </c>
      <c r="B235" s="3">
        <v>457965</v>
      </c>
      <c r="C235" s="4" t="s">
        <v>428</v>
      </c>
      <c r="D235" s="4" t="str">
        <f>+VLOOKUP(B235,'[1]DP-015'!$B$4:$D$247,3,0)</f>
        <v>Carrera Profesoral</v>
      </c>
      <c r="E235" s="5" t="s">
        <v>543</v>
      </c>
      <c r="F235" s="5" t="s">
        <v>544</v>
      </c>
      <c r="G235" s="4"/>
      <c r="H235" s="7">
        <v>2022</v>
      </c>
    </row>
    <row r="236" spans="1:8" ht="30">
      <c r="A236" s="3">
        <v>2022</v>
      </c>
      <c r="B236" s="3">
        <v>457965</v>
      </c>
      <c r="C236" s="4" t="s">
        <v>428</v>
      </c>
      <c r="D236" s="4" t="str">
        <f>+VLOOKUP(B236,'[1]DP-015'!$B$4:$D$247,3,0)</f>
        <v>Carrera Profesoral</v>
      </c>
      <c r="E236" s="5" t="s">
        <v>545</v>
      </c>
      <c r="F236" s="5" t="s">
        <v>545</v>
      </c>
      <c r="G236" s="4"/>
      <c r="H236" s="7">
        <v>2022</v>
      </c>
    </row>
    <row r="237" spans="1:8" ht="45">
      <c r="A237" s="3">
        <v>2022</v>
      </c>
      <c r="B237" s="3">
        <v>457965</v>
      </c>
      <c r="C237" s="4" t="s">
        <v>428</v>
      </c>
      <c r="D237" s="4" t="str">
        <f>+VLOOKUP(B237,'[1]DP-015'!$B$4:$D$247,3,0)</f>
        <v>Carrera Profesoral</v>
      </c>
      <c r="E237" s="5" t="s">
        <v>546</v>
      </c>
      <c r="F237" s="5" t="s">
        <v>547</v>
      </c>
      <c r="G237" s="4"/>
      <c r="H237" s="7">
        <v>2022</v>
      </c>
    </row>
    <row r="238" spans="1:8" ht="30">
      <c r="A238" s="3">
        <v>2022</v>
      </c>
      <c r="B238" s="3">
        <v>457965</v>
      </c>
      <c r="C238" s="4" t="s">
        <v>428</v>
      </c>
      <c r="D238" s="4" t="str">
        <f>+VLOOKUP(B238,'[1]DP-015'!$B$4:$D$247,3,0)</f>
        <v>Carrera Profesoral</v>
      </c>
      <c r="E238" s="5" t="s">
        <v>548</v>
      </c>
      <c r="F238" s="5" t="s">
        <v>549</v>
      </c>
      <c r="G238" s="4"/>
      <c r="H238" s="7">
        <v>2022</v>
      </c>
    </row>
    <row r="239" spans="1:8" ht="45">
      <c r="A239" s="3">
        <v>2022</v>
      </c>
      <c r="B239" s="3">
        <v>79364014</v>
      </c>
      <c r="C239" s="4" t="s">
        <v>274</v>
      </c>
      <c r="D239" s="4" t="str">
        <f>+VLOOKUP(B239,'[1]DP-015'!$B$4:$D$247,3,0)</f>
        <v>Carrera Profesoral</v>
      </c>
      <c r="E239" s="5" t="s">
        <v>550</v>
      </c>
      <c r="F239" s="5" t="s">
        <v>551</v>
      </c>
      <c r="G239" s="4"/>
      <c r="H239" s="7">
        <v>2022</v>
      </c>
    </row>
    <row r="240" spans="1:8" ht="60">
      <c r="A240" s="3">
        <v>2023</v>
      </c>
      <c r="B240" s="3">
        <v>35220831</v>
      </c>
      <c r="C240" s="4" t="s">
        <v>552</v>
      </c>
      <c r="D240" s="4" t="s">
        <v>10</v>
      </c>
      <c r="E240" s="5" t="s">
        <v>553</v>
      </c>
      <c r="F240" s="5" t="s">
        <v>554</v>
      </c>
      <c r="G240" s="4"/>
      <c r="H240" s="7" t="s">
        <v>555</v>
      </c>
    </row>
    <row r="241" spans="1:8" ht="75">
      <c r="A241" s="3">
        <v>2023</v>
      </c>
      <c r="B241" s="3">
        <v>35220831</v>
      </c>
      <c r="C241" s="4" t="s">
        <v>552</v>
      </c>
      <c r="D241" s="4" t="s">
        <v>10</v>
      </c>
      <c r="E241" s="5" t="s">
        <v>556</v>
      </c>
      <c r="F241" s="5" t="s">
        <v>557</v>
      </c>
      <c r="G241" s="4"/>
      <c r="H241" s="7" t="s">
        <v>558</v>
      </c>
    </row>
    <row r="242" spans="1:8" ht="60">
      <c r="A242" s="3">
        <v>2023</v>
      </c>
      <c r="B242" s="3">
        <v>35220831</v>
      </c>
      <c r="C242" s="4" t="s">
        <v>552</v>
      </c>
      <c r="D242" s="4" t="s">
        <v>10</v>
      </c>
      <c r="E242" s="5" t="s">
        <v>559</v>
      </c>
      <c r="F242" s="5" t="s">
        <v>560</v>
      </c>
      <c r="G242" s="4"/>
      <c r="H242" s="7" t="s">
        <v>558</v>
      </c>
    </row>
    <row r="243" spans="1:8" ht="30">
      <c r="A243" s="3">
        <v>2023</v>
      </c>
      <c r="B243" s="3">
        <v>35220831</v>
      </c>
      <c r="C243" s="4" t="s">
        <v>552</v>
      </c>
      <c r="D243" s="4" t="s">
        <v>10</v>
      </c>
      <c r="E243" s="5" t="s">
        <v>561</v>
      </c>
      <c r="F243" s="5" t="s">
        <v>562</v>
      </c>
      <c r="G243" s="4"/>
      <c r="H243" s="7" t="s">
        <v>558</v>
      </c>
    </row>
    <row r="244" spans="1:8" ht="60">
      <c r="A244" s="3">
        <v>2023</v>
      </c>
      <c r="B244" s="3">
        <v>35220831</v>
      </c>
      <c r="C244" s="4" t="s">
        <v>552</v>
      </c>
      <c r="D244" s="4" t="s">
        <v>10</v>
      </c>
      <c r="E244" s="5" t="s">
        <v>563</v>
      </c>
      <c r="F244" s="5" t="s">
        <v>564</v>
      </c>
      <c r="G244" s="4"/>
      <c r="H244" s="7" t="s">
        <v>558</v>
      </c>
    </row>
    <row r="245" spans="1:8" ht="45">
      <c r="A245" s="3">
        <v>2023</v>
      </c>
      <c r="B245" s="3">
        <v>75089118</v>
      </c>
      <c r="C245" s="4" t="s">
        <v>129</v>
      </c>
      <c r="D245" s="4" t="s">
        <v>10</v>
      </c>
      <c r="E245" s="5" t="s">
        <v>565</v>
      </c>
      <c r="F245" s="5" t="s">
        <v>566</v>
      </c>
      <c r="G245" s="4"/>
      <c r="H245" s="7" t="s">
        <v>555</v>
      </c>
    </row>
    <row r="246" spans="1:8" ht="45">
      <c r="A246" s="3">
        <v>2023</v>
      </c>
      <c r="B246" s="3">
        <v>75089118</v>
      </c>
      <c r="C246" s="4" t="s">
        <v>129</v>
      </c>
      <c r="D246" s="4" t="s">
        <v>10</v>
      </c>
      <c r="E246" s="5" t="s">
        <v>567</v>
      </c>
      <c r="F246" s="5" t="s">
        <v>568</v>
      </c>
      <c r="G246" s="4"/>
      <c r="H246" s="7" t="s">
        <v>558</v>
      </c>
    </row>
    <row r="247" spans="1:8" ht="90">
      <c r="A247" s="3">
        <v>2023</v>
      </c>
      <c r="B247" s="3">
        <v>52032597</v>
      </c>
      <c r="C247" s="4" t="s">
        <v>220</v>
      </c>
      <c r="D247" s="4" t="s">
        <v>10</v>
      </c>
      <c r="E247" s="5" t="s">
        <v>569</v>
      </c>
      <c r="F247" s="5" t="s">
        <v>570</v>
      </c>
      <c r="G247" s="4"/>
      <c r="H247" s="7" t="s">
        <v>571</v>
      </c>
    </row>
    <row r="248" spans="1:8" ht="105">
      <c r="A248" s="3">
        <v>2023</v>
      </c>
      <c r="B248" s="3">
        <v>52032597</v>
      </c>
      <c r="C248" s="4" t="s">
        <v>220</v>
      </c>
      <c r="D248" s="4" t="s">
        <v>10</v>
      </c>
      <c r="E248" s="5" t="s">
        <v>572</v>
      </c>
      <c r="F248" s="5" t="s">
        <v>573</v>
      </c>
      <c r="G248" s="4"/>
      <c r="H248" s="7" t="s">
        <v>574</v>
      </c>
    </row>
    <row r="249" spans="1:8" ht="60">
      <c r="A249" s="3">
        <v>2023</v>
      </c>
      <c r="B249" s="3">
        <v>52032597</v>
      </c>
      <c r="C249" s="4" t="s">
        <v>220</v>
      </c>
      <c r="D249" s="4" t="s">
        <v>10</v>
      </c>
      <c r="E249" s="5" t="s">
        <v>575</v>
      </c>
      <c r="F249" s="5" t="s">
        <v>576</v>
      </c>
      <c r="G249" s="4"/>
      <c r="H249" s="7" t="s">
        <v>558</v>
      </c>
    </row>
    <row r="250" spans="1:8" ht="90">
      <c r="A250" s="3">
        <v>2023</v>
      </c>
      <c r="B250" s="3">
        <v>52032597</v>
      </c>
      <c r="C250" s="4" t="s">
        <v>220</v>
      </c>
      <c r="D250" s="4" t="s">
        <v>10</v>
      </c>
      <c r="E250" s="5" t="s">
        <v>577</v>
      </c>
      <c r="F250" s="5" t="s">
        <v>578</v>
      </c>
      <c r="G250" s="4"/>
      <c r="H250" s="7" t="s">
        <v>579</v>
      </c>
    </row>
    <row r="251" spans="1:8" ht="60">
      <c r="A251" s="3">
        <v>2023</v>
      </c>
      <c r="B251" s="3">
        <v>52032597</v>
      </c>
      <c r="C251" s="4" t="s">
        <v>220</v>
      </c>
      <c r="D251" s="4" t="s">
        <v>10</v>
      </c>
      <c r="E251" s="5" t="s">
        <v>580</v>
      </c>
      <c r="F251" s="5" t="s">
        <v>581</v>
      </c>
      <c r="G251" s="4"/>
      <c r="H251" s="7" t="s">
        <v>582</v>
      </c>
    </row>
    <row r="252" spans="1:8" ht="75">
      <c r="A252" s="3">
        <v>2023</v>
      </c>
      <c r="B252" s="3">
        <v>52962783</v>
      </c>
      <c r="C252" s="4" t="s">
        <v>177</v>
      </c>
      <c r="D252" s="4" t="s">
        <v>10</v>
      </c>
      <c r="E252" s="5" t="s">
        <v>583</v>
      </c>
      <c r="F252" s="5" t="s">
        <v>584</v>
      </c>
      <c r="G252" s="4"/>
      <c r="H252" s="7" t="s">
        <v>585</v>
      </c>
    </row>
    <row r="253" spans="1:8" ht="60">
      <c r="A253" s="3">
        <v>2023</v>
      </c>
      <c r="B253" s="3">
        <v>52962783</v>
      </c>
      <c r="C253" s="4" t="s">
        <v>177</v>
      </c>
      <c r="D253" s="4" t="s">
        <v>10</v>
      </c>
      <c r="E253" s="5" t="s">
        <v>586</v>
      </c>
      <c r="F253" s="5" t="s">
        <v>587</v>
      </c>
      <c r="G253" s="4"/>
      <c r="H253" s="7" t="s">
        <v>558</v>
      </c>
    </row>
    <row r="254" spans="1:8" ht="30">
      <c r="A254" s="3">
        <v>2023</v>
      </c>
      <c r="B254" s="3">
        <v>52962783</v>
      </c>
      <c r="C254" s="4" t="s">
        <v>177</v>
      </c>
      <c r="D254" s="4" t="s">
        <v>10</v>
      </c>
      <c r="E254" s="5" t="s">
        <v>588</v>
      </c>
      <c r="F254" s="5" t="s">
        <v>589</v>
      </c>
      <c r="G254" s="4"/>
      <c r="H254" s="7" t="s">
        <v>558</v>
      </c>
    </row>
    <row r="255" spans="1:8" ht="45">
      <c r="A255" s="3">
        <v>2023</v>
      </c>
      <c r="B255" s="3">
        <v>52962783</v>
      </c>
      <c r="C255" s="4" t="s">
        <v>177</v>
      </c>
      <c r="D255" s="4" t="s">
        <v>10</v>
      </c>
      <c r="E255" s="5" t="s">
        <v>590</v>
      </c>
      <c r="F255" s="5" t="s">
        <v>591</v>
      </c>
      <c r="G255" s="4"/>
      <c r="H255" s="7" t="s">
        <v>558</v>
      </c>
    </row>
    <row r="256" spans="1:8" ht="75">
      <c r="A256" s="3">
        <v>2023</v>
      </c>
      <c r="B256" s="3">
        <v>79793753</v>
      </c>
      <c r="C256" s="4" t="s">
        <v>184</v>
      </c>
      <c r="D256" s="4" t="s">
        <v>58</v>
      </c>
      <c r="E256" s="5" t="s">
        <v>592</v>
      </c>
      <c r="F256" s="5" t="s">
        <v>593</v>
      </c>
      <c r="G256" s="4"/>
      <c r="H256" s="7" t="s">
        <v>558</v>
      </c>
    </row>
    <row r="257" spans="1:8" ht="60">
      <c r="A257" s="3">
        <v>2023</v>
      </c>
      <c r="B257" s="3">
        <v>79793753</v>
      </c>
      <c r="C257" s="4" t="s">
        <v>184</v>
      </c>
      <c r="D257" s="4" t="s">
        <v>58</v>
      </c>
      <c r="E257" s="5" t="s">
        <v>594</v>
      </c>
      <c r="F257" s="5" t="s">
        <v>595</v>
      </c>
      <c r="G257" s="4"/>
      <c r="H257" s="7" t="s">
        <v>596</v>
      </c>
    </row>
    <row r="258" spans="1:8" ht="60">
      <c r="A258" s="3">
        <v>2023</v>
      </c>
      <c r="B258" s="3">
        <v>79793753</v>
      </c>
      <c r="C258" s="4" t="s">
        <v>184</v>
      </c>
      <c r="D258" s="4" t="s">
        <v>58</v>
      </c>
      <c r="E258" s="5" t="s">
        <v>597</v>
      </c>
      <c r="F258" s="5" t="s">
        <v>598</v>
      </c>
      <c r="G258" s="4"/>
      <c r="H258" s="7" t="s">
        <v>596</v>
      </c>
    </row>
    <row r="259" spans="1:8" ht="45">
      <c r="A259" s="3">
        <v>2023</v>
      </c>
      <c r="B259" s="3">
        <v>79793753</v>
      </c>
      <c r="C259" s="4" t="s">
        <v>184</v>
      </c>
      <c r="D259" s="4" t="s">
        <v>58</v>
      </c>
      <c r="E259" s="5" t="s">
        <v>599</v>
      </c>
      <c r="F259" s="5" t="s">
        <v>600</v>
      </c>
      <c r="G259" s="4"/>
      <c r="H259" s="7" t="s">
        <v>596</v>
      </c>
    </row>
    <row r="260" spans="1:8" ht="45">
      <c r="A260" s="3">
        <v>2023</v>
      </c>
      <c r="B260" s="3">
        <v>79793753</v>
      </c>
      <c r="C260" s="4" t="s">
        <v>184</v>
      </c>
      <c r="D260" s="4" t="s">
        <v>58</v>
      </c>
      <c r="E260" s="5" t="s">
        <v>601</v>
      </c>
      <c r="F260" s="5" t="s">
        <v>602</v>
      </c>
      <c r="G260" s="4"/>
      <c r="H260" s="7" t="s">
        <v>596</v>
      </c>
    </row>
    <row r="261" spans="1:8" ht="60">
      <c r="A261" s="3">
        <v>2023</v>
      </c>
      <c r="B261" s="3">
        <v>53115067</v>
      </c>
      <c r="C261" s="4" t="s">
        <v>603</v>
      </c>
      <c r="D261" s="4" t="s">
        <v>58</v>
      </c>
      <c r="E261" s="5" t="s">
        <v>604</v>
      </c>
      <c r="F261" s="5" t="s">
        <v>605</v>
      </c>
      <c r="G261" s="4"/>
      <c r="H261" s="7" t="s">
        <v>606</v>
      </c>
    </row>
    <row r="262" spans="1:8" ht="75">
      <c r="A262" s="3">
        <v>2023</v>
      </c>
      <c r="B262" s="3">
        <v>1019123677</v>
      </c>
      <c r="C262" s="4" t="s">
        <v>181</v>
      </c>
      <c r="D262" s="4" t="s">
        <v>10</v>
      </c>
      <c r="E262" s="5" t="s">
        <v>607</v>
      </c>
      <c r="F262" s="5" t="s">
        <v>608</v>
      </c>
      <c r="G262" s="4"/>
      <c r="H262" s="7" t="s">
        <v>609</v>
      </c>
    </row>
    <row r="263" spans="1:8" ht="30">
      <c r="A263" s="3">
        <v>2023</v>
      </c>
      <c r="B263" s="3">
        <v>1019123677</v>
      </c>
      <c r="C263" s="4" t="s">
        <v>181</v>
      </c>
      <c r="D263" s="4" t="s">
        <v>10</v>
      </c>
      <c r="E263" s="5" t="s">
        <v>610</v>
      </c>
      <c r="F263" s="5" t="s">
        <v>611</v>
      </c>
      <c r="G263" s="4"/>
      <c r="H263" s="7" t="s">
        <v>558</v>
      </c>
    </row>
    <row r="264" spans="1:8" ht="45">
      <c r="A264" s="3">
        <v>2023</v>
      </c>
      <c r="B264" s="3">
        <v>79603920</v>
      </c>
      <c r="C264" s="4" t="s">
        <v>612</v>
      </c>
      <c r="D264" s="4" t="s">
        <v>58</v>
      </c>
      <c r="E264" s="5" t="s">
        <v>613</v>
      </c>
      <c r="F264" s="5" t="s">
        <v>614</v>
      </c>
      <c r="G264" s="4"/>
      <c r="H264" s="7" t="s">
        <v>596</v>
      </c>
    </row>
    <row r="265" spans="1:8" ht="30">
      <c r="A265" s="3">
        <v>2023</v>
      </c>
      <c r="B265" s="3">
        <v>80412019</v>
      </c>
      <c r="C265" s="4" t="s">
        <v>285</v>
      </c>
      <c r="D265" s="4" t="s">
        <v>58</v>
      </c>
      <c r="E265" s="5" t="s">
        <v>615</v>
      </c>
      <c r="F265" s="5" t="s">
        <v>616</v>
      </c>
      <c r="G265" s="4"/>
      <c r="H265" s="7" t="s">
        <v>617</v>
      </c>
    </row>
    <row r="266" spans="1:8" ht="75">
      <c r="A266" s="3">
        <v>2023</v>
      </c>
      <c r="B266" s="3">
        <v>80028212</v>
      </c>
      <c r="C266" s="4" t="s">
        <v>63</v>
      </c>
      <c r="D266" s="4" t="s">
        <v>58</v>
      </c>
      <c r="E266" s="5" t="s">
        <v>618</v>
      </c>
      <c r="F266" s="5" t="s">
        <v>619</v>
      </c>
      <c r="G266" s="4"/>
      <c r="H266" s="7" t="s">
        <v>620</v>
      </c>
    </row>
    <row r="267" spans="1:8" ht="45">
      <c r="A267" s="3">
        <v>2023</v>
      </c>
      <c r="B267" s="3">
        <v>1019117226</v>
      </c>
      <c r="C267" s="4" t="s">
        <v>621</v>
      </c>
      <c r="D267" s="4" t="s">
        <v>58</v>
      </c>
      <c r="E267" s="5" t="s">
        <v>622</v>
      </c>
      <c r="F267" s="5" t="s">
        <v>623</v>
      </c>
      <c r="G267" s="4"/>
      <c r="H267" s="7" t="s">
        <v>606</v>
      </c>
    </row>
    <row r="268" spans="1:8" ht="30">
      <c r="A268" s="3">
        <v>2023</v>
      </c>
      <c r="B268" s="3">
        <v>22808974</v>
      </c>
      <c r="C268" s="4" t="s">
        <v>474</v>
      </c>
      <c r="D268" s="4" t="s">
        <v>10</v>
      </c>
      <c r="E268" s="5" t="s">
        <v>624</v>
      </c>
      <c r="F268" s="5" t="s">
        <v>625</v>
      </c>
      <c r="G268" s="4"/>
      <c r="H268" s="7" t="s">
        <v>571</v>
      </c>
    </row>
    <row r="269" spans="1:8" ht="30">
      <c r="A269" s="3">
        <v>2023</v>
      </c>
      <c r="B269" s="3">
        <v>79364014</v>
      </c>
      <c r="C269" s="4" t="s">
        <v>274</v>
      </c>
      <c r="D269" s="4" t="s">
        <v>10</v>
      </c>
      <c r="E269" s="5" t="s">
        <v>626</v>
      </c>
      <c r="F269" s="5" t="s">
        <v>627</v>
      </c>
      <c r="G269" s="4"/>
      <c r="H269" s="7" t="s">
        <v>617</v>
      </c>
    </row>
    <row r="270" spans="1:8" ht="30">
      <c r="A270" s="3">
        <v>2023</v>
      </c>
      <c r="B270" s="3">
        <v>52518156</v>
      </c>
      <c r="C270" s="4" t="s">
        <v>44</v>
      </c>
      <c r="D270" s="4" t="s">
        <v>10</v>
      </c>
      <c r="E270" s="5" t="s">
        <v>628</v>
      </c>
      <c r="F270" s="5" t="s">
        <v>629</v>
      </c>
      <c r="G270" s="4"/>
      <c r="H270" s="7" t="s">
        <v>596</v>
      </c>
    </row>
    <row r="271" spans="1:8" ht="60">
      <c r="A271" s="3">
        <v>2023</v>
      </c>
      <c r="B271" s="3">
        <v>52518156</v>
      </c>
      <c r="C271" s="4" t="s">
        <v>44</v>
      </c>
      <c r="D271" s="4" t="s">
        <v>10</v>
      </c>
      <c r="E271" s="5" t="s">
        <v>630</v>
      </c>
      <c r="F271" s="5" t="s">
        <v>631</v>
      </c>
      <c r="G271" s="4"/>
      <c r="H271" s="7" t="s">
        <v>558</v>
      </c>
    </row>
    <row r="272" spans="1:8" ht="60">
      <c r="A272" s="3">
        <v>2023</v>
      </c>
      <c r="B272" s="3">
        <v>52518156</v>
      </c>
      <c r="C272" s="4" t="s">
        <v>44</v>
      </c>
      <c r="D272" s="4" t="s">
        <v>10</v>
      </c>
      <c r="E272" s="5" t="s">
        <v>632</v>
      </c>
      <c r="F272" s="5" t="s">
        <v>633</v>
      </c>
      <c r="G272" s="4"/>
      <c r="H272" s="7" t="s">
        <v>558</v>
      </c>
    </row>
    <row r="273" spans="1:8" ht="45">
      <c r="A273" s="3">
        <v>2023</v>
      </c>
      <c r="B273" s="3">
        <v>52518156</v>
      </c>
      <c r="C273" s="4" t="s">
        <v>44</v>
      </c>
      <c r="D273" s="4" t="s">
        <v>10</v>
      </c>
      <c r="E273" s="5" t="s">
        <v>634</v>
      </c>
      <c r="F273" s="5" t="s">
        <v>330</v>
      </c>
      <c r="G273" s="4"/>
      <c r="H273" s="7" t="s">
        <v>558</v>
      </c>
    </row>
    <row r="274" spans="1:8" ht="60">
      <c r="A274" s="3">
        <v>2023</v>
      </c>
      <c r="B274" s="3">
        <v>79783011</v>
      </c>
      <c r="C274" s="4" t="s">
        <v>106</v>
      </c>
      <c r="D274" s="4" t="s">
        <v>10</v>
      </c>
      <c r="E274" s="5" t="s">
        <v>635</v>
      </c>
      <c r="F274" s="5" t="s">
        <v>636</v>
      </c>
      <c r="G274" s="4"/>
      <c r="H274" s="7" t="s">
        <v>609</v>
      </c>
    </row>
    <row r="275" spans="1:8" ht="120">
      <c r="A275" s="3">
        <v>2023</v>
      </c>
      <c r="B275" s="3">
        <v>79783011</v>
      </c>
      <c r="C275" s="4" t="s">
        <v>106</v>
      </c>
      <c r="D275" s="4" t="s">
        <v>10</v>
      </c>
      <c r="E275" s="5" t="s">
        <v>637</v>
      </c>
      <c r="F275" s="5" t="s">
        <v>638</v>
      </c>
      <c r="G275" s="4"/>
      <c r="H275" s="7" t="s">
        <v>596</v>
      </c>
    </row>
    <row r="276" spans="1:8" ht="45">
      <c r="A276" s="3">
        <v>2023</v>
      </c>
      <c r="B276" s="3">
        <v>52962783</v>
      </c>
      <c r="C276" s="4" t="s">
        <v>177</v>
      </c>
      <c r="D276" s="4" t="s">
        <v>10</v>
      </c>
      <c r="E276" s="5" t="s">
        <v>639</v>
      </c>
      <c r="F276" s="5" t="s">
        <v>640</v>
      </c>
      <c r="G276" s="4"/>
      <c r="H276" s="7" t="s">
        <v>582</v>
      </c>
    </row>
    <row r="277" spans="1:8" ht="75">
      <c r="A277" s="3">
        <v>2023</v>
      </c>
      <c r="B277" s="3">
        <v>1015426579</v>
      </c>
      <c r="C277" s="4" t="s">
        <v>147</v>
      </c>
      <c r="D277" s="4" t="s">
        <v>58</v>
      </c>
      <c r="E277" s="5" t="s">
        <v>641</v>
      </c>
      <c r="F277" s="5" t="s">
        <v>642</v>
      </c>
      <c r="G277" s="4"/>
      <c r="H277" s="7" t="s">
        <v>617</v>
      </c>
    </row>
    <row r="278" spans="1:8" ht="120">
      <c r="A278" s="3">
        <v>2023</v>
      </c>
      <c r="B278" s="3">
        <v>75089118</v>
      </c>
      <c r="C278" s="4" t="s">
        <v>129</v>
      </c>
      <c r="D278" s="4" t="s">
        <v>10</v>
      </c>
      <c r="E278" s="5" t="s">
        <v>643</v>
      </c>
      <c r="F278" s="5" t="s">
        <v>644</v>
      </c>
      <c r="G278" s="4"/>
      <c r="H278" s="7" t="s">
        <v>558</v>
      </c>
    </row>
    <row r="279" spans="1:8" ht="75">
      <c r="A279" s="3">
        <v>2023</v>
      </c>
      <c r="B279" s="3">
        <v>75089118</v>
      </c>
      <c r="C279" s="4" t="s">
        <v>129</v>
      </c>
      <c r="D279" s="4" t="s">
        <v>10</v>
      </c>
      <c r="E279" s="5" t="s">
        <v>645</v>
      </c>
      <c r="F279" s="5" t="s">
        <v>646</v>
      </c>
      <c r="G279" s="4"/>
      <c r="H279" s="7" t="s">
        <v>582</v>
      </c>
    </row>
    <row r="280" spans="1:8" ht="45">
      <c r="A280" s="3">
        <v>2023</v>
      </c>
      <c r="B280" s="3">
        <v>75089118</v>
      </c>
      <c r="C280" s="4" t="s">
        <v>129</v>
      </c>
      <c r="D280" s="4" t="s">
        <v>10</v>
      </c>
      <c r="E280" s="5" t="s">
        <v>647</v>
      </c>
      <c r="F280" s="5" t="s">
        <v>648</v>
      </c>
      <c r="G280" s="4"/>
      <c r="H280" s="7" t="s">
        <v>606</v>
      </c>
    </row>
    <row r="281" spans="1:8" ht="60">
      <c r="A281" s="3">
        <v>2023</v>
      </c>
      <c r="B281" s="3">
        <v>75089118</v>
      </c>
      <c r="C281" s="4" t="s">
        <v>129</v>
      </c>
      <c r="D281" s="4" t="s">
        <v>10</v>
      </c>
      <c r="E281" s="5" t="s">
        <v>649</v>
      </c>
      <c r="F281" s="5" t="s">
        <v>650</v>
      </c>
      <c r="G281" s="4"/>
      <c r="H281" s="7" t="s">
        <v>582</v>
      </c>
    </row>
    <row r="282" spans="1:8" ht="45">
      <c r="A282" s="3">
        <v>2023</v>
      </c>
      <c r="B282" s="3">
        <v>79603920</v>
      </c>
      <c r="C282" s="4" t="s">
        <v>612</v>
      </c>
      <c r="D282" s="4" t="s">
        <v>58</v>
      </c>
      <c r="E282" s="5" t="s">
        <v>651</v>
      </c>
      <c r="F282" s="5" t="s">
        <v>652</v>
      </c>
      <c r="G282" s="4"/>
      <c r="H282" s="7" t="s">
        <v>596</v>
      </c>
    </row>
    <row r="283" spans="1:8">
      <c r="A283" s="3">
        <v>2023</v>
      </c>
      <c r="B283" s="3">
        <v>79603920</v>
      </c>
      <c r="C283" s="4" t="s">
        <v>612</v>
      </c>
      <c r="D283" s="4" t="s">
        <v>58</v>
      </c>
      <c r="E283" s="5" t="s">
        <v>653</v>
      </c>
      <c r="F283" s="5" t="s">
        <v>654</v>
      </c>
      <c r="G283" s="4"/>
      <c r="H283" s="7" t="s">
        <v>582</v>
      </c>
    </row>
    <row r="284" spans="1:8" ht="30">
      <c r="A284" s="3">
        <v>2023</v>
      </c>
      <c r="B284" s="3">
        <v>79603920</v>
      </c>
      <c r="C284" s="4" t="s">
        <v>612</v>
      </c>
      <c r="D284" s="4" t="s">
        <v>58</v>
      </c>
      <c r="E284" s="5" t="s">
        <v>655</v>
      </c>
      <c r="F284" s="5" t="s">
        <v>656</v>
      </c>
      <c r="G284" s="4"/>
      <c r="H284" s="7" t="s">
        <v>582</v>
      </c>
    </row>
    <row r="285" spans="1:8">
      <c r="A285" s="3">
        <v>2023</v>
      </c>
      <c r="B285" s="3">
        <v>79603920</v>
      </c>
      <c r="C285" s="4" t="s">
        <v>612</v>
      </c>
      <c r="D285" s="4" t="s">
        <v>58</v>
      </c>
      <c r="E285" s="5" t="s">
        <v>657</v>
      </c>
      <c r="F285" s="5" t="s">
        <v>658</v>
      </c>
      <c r="G285" s="4"/>
      <c r="H285" s="7" t="s">
        <v>582</v>
      </c>
    </row>
    <row r="286" spans="1:8" ht="120">
      <c r="A286" s="3">
        <v>2023</v>
      </c>
      <c r="B286" s="3">
        <v>35220831</v>
      </c>
      <c r="C286" s="4" t="s">
        <v>552</v>
      </c>
      <c r="D286" s="4" t="s">
        <v>10</v>
      </c>
      <c r="E286" s="5" t="s">
        <v>659</v>
      </c>
      <c r="F286" s="5" t="s">
        <v>660</v>
      </c>
      <c r="G286" s="4"/>
      <c r="H286" s="7" t="s">
        <v>574</v>
      </c>
    </row>
    <row r="287" spans="1:8" ht="90">
      <c r="A287" s="3">
        <v>2023</v>
      </c>
      <c r="B287" s="3">
        <v>35220831</v>
      </c>
      <c r="C287" s="4" t="s">
        <v>552</v>
      </c>
      <c r="D287" s="4" t="s">
        <v>10</v>
      </c>
      <c r="E287" s="5" t="s">
        <v>661</v>
      </c>
      <c r="F287" s="5" t="s">
        <v>662</v>
      </c>
      <c r="G287" s="4"/>
      <c r="H287" s="7" t="s">
        <v>558</v>
      </c>
    </row>
    <row r="288" spans="1:8" ht="120">
      <c r="A288" s="3">
        <v>2023</v>
      </c>
      <c r="B288" s="3">
        <v>35220831</v>
      </c>
      <c r="C288" s="4" t="s">
        <v>552</v>
      </c>
      <c r="D288" s="4" t="s">
        <v>10</v>
      </c>
      <c r="E288" s="5" t="s">
        <v>663</v>
      </c>
      <c r="F288" s="5" t="s">
        <v>664</v>
      </c>
      <c r="G288" s="4"/>
      <c r="H288" s="7" t="s">
        <v>609</v>
      </c>
    </row>
    <row r="289" spans="1:8" ht="30">
      <c r="A289" s="3">
        <v>2023</v>
      </c>
      <c r="B289" s="3">
        <v>52032597</v>
      </c>
      <c r="C289" s="4" t="s">
        <v>220</v>
      </c>
      <c r="D289" s="4" t="s">
        <v>10</v>
      </c>
      <c r="E289" s="5" t="s">
        <v>665</v>
      </c>
      <c r="F289" s="5" t="s">
        <v>666</v>
      </c>
      <c r="G289" s="4"/>
      <c r="H289" s="7" t="s">
        <v>558</v>
      </c>
    </row>
    <row r="290" spans="1:8" ht="30">
      <c r="A290" s="3">
        <v>2023</v>
      </c>
      <c r="B290" s="3">
        <v>52032597</v>
      </c>
      <c r="C290" s="4" t="s">
        <v>220</v>
      </c>
      <c r="D290" s="4" t="s">
        <v>10</v>
      </c>
      <c r="E290" s="5" t="s">
        <v>667</v>
      </c>
      <c r="F290" s="5" t="s">
        <v>668</v>
      </c>
      <c r="G290" s="4"/>
      <c r="H290" s="7" t="s">
        <v>669</v>
      </c>
    </row>
    <row r="291" spans="1:8">
      <c r="A291" s="3">
        <v>2023</v>
      </c>
      <c r="B291" s="3">
        <v>52032597</v>
      </c>
      <c r="C291" s="4" t="s">
        <v>220</v>
      </c>
      <c r="D291" s="4" t="s">
        <v>10</v>
      </c>
      <c r="E291" s="5" t="s">
        <v>670</v>
      </c>
      <c r="F291" s="5" t="s">
        <v>671</v>
      </c>
      <c r="G291" s="4"/>
      <c r="H291" s="7" t="s">
        <v>582</v>
      </c>
    </row>
    <row r="292" spans="1:8">
      <c r="A292" s="3">
        <v>2023</v>
      </c>
      <c r="B292" s="3">
        <v>52073532</v>
      </c>
      <c r="C292" s="4" t="s">
        <v>57</v>
      </c>
      <c r="D292" s="4" t="s">
        <v>58</v>
      </c>
      <c r="E292" s="5" t="s">
        <v>672</v>
      </c>
      <c r="F292" s="5" t="s">
        <v>673</v>
      </c>
      <c r="G292" s="4"/>
      <c r="H292" s="7" t="s">
        <v>596</v>
      </c>
    </row>
    <row r="293" spans="1:8">
      <c r="A293" s="3">
        <v>2023</v>
      </c>
      <c r="B293" s="3">
        <v>1019123677</v>
      </c>
      <c r="C293" s="4" t="s">
        <v>181</v>
      </c>
      <c r="D293" s="4" t="s">
        <v>10</v>
      </c>
      <c r="E293" s="5" t="s">
        <v>674</v>
      </c>
      <c r="F293" s="5" t="s">
        <v>675</v>
      </c>
      <c r="G293" s="4"/>
      <c r="H293" s="7" t="s">
        <v>620</v>
      </c>
    </row>
    <row r="294" spans="1:8" ht="30">
      <c r="A294" s="3">
        <v>2023</v>
      </c>
      <c r="B294" s="3">
        <v>1019123677</v>
      </c>
      <c r="C294" s="4" t="s">
        <v>181</v>
      </c>
      <c r="D294" s="4" t="s">
        <v>10</v>
      </c>
      <c r="E294" s="5" t="s">
        <v>676</v>
      </c>
      <c r="F294" s="5" t="s">
        <v>675</v>
      </c>
      <c r="G294" s="4"/>
      <c r="H294" s="7" t="s">
        <v>574</v>
      </c>
    </row>
  </sheetData>
  <autoFilter ref="A3:I294" xr:uid="{7B5F87ED-6BBB-4401-9347-83AEE0CAEE83}"/>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54A64938733642B565D9A870840AF9" ma:contentTypeVersion="6" ma:contentTypeDescription="Create a new document." ma:contentTypeScope="" ma:versionID="463cd30c05c168dadc4220e870f7a81b">
  <xsd:schema xmlns:xsd="http://www.w3.org/2001/XMLSchema" xmlns:xs="http://www.w3.org/2001/XMLSchema" xmlns:p="http://schemas.microsoft.com/office/2006/metadata/properties" xmlns:ns2="6a137ba6-f13d-4ec7-86d2-d067e04ad38a" xmlns:ns3="6a11a2c7-7039-45a7-bdd7-0a5b5fecad06" targetNamespace="http://schemas.microsoft.com/office/2006/metadata/properties" ma:root="true" ma:fieldsID="cb74214cfe50b817f42824eb9b2f2dbc" ns2:_="" ns3:_="">
    <xsd:import namespace="6a137ba6-f13d-4ec7-86d2-d067e04ad38a"/>
    <xsd:import namespace="6a11a2c7-7039-45a7-bdd7-0a5b5fecad0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37ba6-f13d-4ec7-86d2-d067e04ad3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11a2c7-7039-45a7-bdd7-0a5b5fecad0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7641C9-2477-40F9-9781-489E847A5AF9}"/>
</file>

<file path=customXml/itemProps2.xml><?xml version="1.0" encoding="utf-8"?>
<ds:datastoreItem xmlns:ds="http://schemas.openxmlformats.org/officeDocument/2006/customXml" ds:itemID="{7564E1E6-D474-4A8A-93E3-9B637AB997AB}"/>
</file>

<file path=customXml/itemProps3.xml><?xml version="1.0" encoding="utf-8"?>
<ds:datastoreItem xmlns:ds="http://schemas.openxmlformats.org/officeDocument/2006/customXml" ds:itemID="{C2F8273C-1A7D-4850-A7A2-24D4505C75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Rubiano Pulido</dc:creator>
  <cp:keywords/>
  <dc:description/>
  <cp:lastModifiedBy>Lyda Jehanett Ramirez Ramirez</cp:lastModifiedBy>
  <cp:revision/>
  <dcterms:created xsi:type="dcterms:W3CDTF">2024-04-04T14:50:02Z</dcterms:created>
  <dcterms:modified xsi:type="dcterms:W3CDTF">2024-06-10T23:01:21Z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0x010100AE54A64938733642B565D9A870840AF9</vt:lpwstr>
  </property>
</Properties>
</file>